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4545" windowWidth="7395" windowHeight="4560" tabRatio="338" activeTab="0"/>
  </bookViews>
  <sheets>
    <sheet name="Tyre Information" sheetId="1" r:id="rId1"/>
    <sheet name="Data" sheetId="2" r:id="rId2"/>
    <sheet name="Graphs" sheetId="3" r:id="rId3"/>
  </sheets>
  <definedNames/>
  <calcPr fullCalcOnLoad="1"/>
</workbook>
</file>

<file path=xl/sharedStrings.xml><?xml version="1.0" encoding="utf-8"?>
<sst xmlns="http://schemas.openxmlformats.org/spreadsheetml/2006/main" count="82" uniqueCount="35">
  <si>
    <t>Tyre:</t>
  </si>
  <si>
    <t>Size:</t>
  </si>
  <si>
    <t>Pressure:</t>
  </si>
  <si>
    <t>Rim:</t>
  </si>
  <si>
    <t>Speed:</t>
  </si>
  <si>
    <t>Angle</t>
  </si>
  <si>
    <t>SAT</t>
  </si>
  <si>
    <t>CF</t>
  </si>
  <si>
    <t>LOAD</t>
  </si>
  <si>
    <t>CAMBER</t>
  </si>
  <si>
    <t>Project:</t>
  </si>
  <si>
    <t>Camber:</t>
  </si>
  <si>
    <t>Tested:</t>
  </si>
  <si>
    <t>Project</t>
  </si>
  <si>
    <t>Tested</t>
  </si>
  <si>
    <t>Spec:</t>
  </si>
  <si>
    <t>Spec</t>
  </si>
  <si>
    <t>Pressure</t>
  </si>
  <si>
    <t>1°</t>
  </si>
  <si>
    <t>Load 1</t>
  </si>
  <si>
    <t>Load 2</t>
  </si>
  <si>
    <t>Load 3</t>
  </si>
  <si>
    <t>8.2/22.0-13</t>
  </si>
  <si>
    <t>8 x 13</t>
  </si>
  <si>
    <t>20 KPH</t>
  </si>
  <si>
    <t>RC353STB</t>
  </si>
  <si>
    <t>6/8/01</t>
  </si>
  <si>
    <t>150</t>
  </si>
  <si>
    <t>250</t>
  </si>
  <si>
    <t>350</t>
  </si>
  <si>
    <t>26 P.S.I.</t>
  </si>
  <si>
    <t>10999</t>
  </si>
  <si>
    <t>1.5°</t>
  </si>
  <si>
    <t>0.5°</t>
  </si>
  <si>
    <t>Formula Continental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</si>
</sst>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  <numFmt numFmtId="166" formatCode="0.000"/>
  </numFmts>
  <fonts count="3">
    <font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0" xfId="19" applyNumberFormat="1" applyFont="1" applyProtection="1">
      <alignment/>
      <protection locked="0"/>
    </xf>
    <xf numFmtId="0" fontId="1" fillId="0" borderId="4" xfId="19" applyNumberFormat="1" applyFont="1" applyBorder="1" applyAlignment="1" applyProtection="1">
      <alignment horizontal="left"/>
      <protection locked="0"/>
    </xf>
    <xf numFmtId="0" fontId="1" fillId="0" borderId="0" xfId="19" applyNumberFormat="1" applyFont="1" applyBorder="1" applyAlignment="1" applyProtection="1">
      <alignment horizontal="left"/>
      <protection locked="0"/>
    </xf>
    <xf numFmtId="0" fontId="1" fillId="0" borderId="5" xfId="19" applyNumberFormat="1" applyFont="1" applyBorder="1" applyAlignment="1" applyProtection="1">
      <alignment horizontal="left"/>
      <protection locked="0"/>
    </xf>
    <xf numFmtId="14" fontId="1" fillId="0" borderId="5" xfId="19" applyNumberFormat="1" applyFont="1" applyBorder="1" applyAlignment="1" applyProtection="1">
      <alignment horizontal="left"/>
      <protection locked="0"/>
    </xf>
    <xf numFmtId="14" fontId="0" fillId="0" borderId="0" xfId="0" applyNumberFormat="1" applyAlignment="1">
      <alignment/>
    </xf>
    <xf numFmtId="0" fontId="1" fillId="0" borderId="6" xfId="19" applyNumberFormat="1" applyFont="1" applyBorder="1" applyAlignment="1" applyProtection="1">
      <alignment horizontal="left"/>
      <protection locked="0"/>
    </xf>
    <xf numFmtId="0" fontId="1" fillId="0" borderId="7" xfId="19" applyNumberFormat="1" applyFont="1" applyBorder="1" applyAlignment="1" applyProtection="1">
      <alignment horizontal="left"/>
      <protection locked="0"/>
    </xf>
    <xf numFmtId="0" fontId="1" fillId="0" borderId="8" xfId="19" applyNumberFormat="1" applyFont="1" applyBorder="1" applyAlignment="1" applyProtection="1">
      <alignment horizontal="left"/>
      <protection locked="0"/>
    </xf>
    <xf numFmtId="0" fontId="1" fillId="0" borderId="9" xfId="19" applyNumberFormat="1" applyFont="1" applyBorder="1" applyAlignment="1" applyProtection="1">
      <alignment horizontal="left"/>
      <protection locked="0"/>
    </xf>
    <xf numFmtId="0" fontId="1" fillId="0" borderId="10" xfId="19" applyNumberFormat="1" applyFont="1" applyBorder="1" applyAlignment="1" applyProtection="1">
      <alignment horizontal="left"/>
      <protection locked="0"/>
    </xf>
    <xf numFmtId="0" fontId="1" fillId="0" borderId="11" xfId="19" applyNumberFormat="1" applyFont="1" applyBorder="1" applyAlignment="1" applyProtection="1">
      <alignment horizontal="left"/>
      <protection locked="0"/>
    </xf>
    <xf numFmtId="164" fontId="0" fillId="0" borderId="0" xfId="0" applyNumberFormat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raphs 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741292"/>
        <c:axId val="40909581"/>
      </c:barChart>
      <c:catAx>
        <c:axId val="56741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909581"/>
        <c:crosses val="autoZero"/>
        <c:auto val="0"/>
        <c:lblOffset val="100"/>
        <c:noMultiLvlLbl val="0"/>
      </c:catAx>
      <c:valAx>
        <c:axId val="409095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7412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3580742"/>
        <c:axId val="35355767"/>
      </c:barChart>
      <c:catAx>
        <c:axId val="63580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355767"/>
        <c:crosses val="autoZero"/>
        <c:auto val="0"/>
        <c:lblOffset val="100"/>
        <c:noMultiLvlLbl val="0"/>
      </c:catAx>
      <c:valAx>
        <c:axId val="353557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5807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766448"/>
        <c:axId val="45244849"/>
      </c:lineChart>
      <c:catAx>
        <c:axId val="49766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244849"/>
        <c:crosses val="autoZero"/>
        <c:auto val="0"/>
        <c:lblOffset val="100"/>
        <c:noMultiLvlLbl val="0"/>
      </c:catAx>
      <c:valAx>
        <c:axId val="45244849"/>
        <c:scaling>
          <c:orientation val="minMax"/>
          <c:max val="1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766448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50458"/>
        <c:axId val="40954123"/>
      </c:lineChart>
      <c:catAx>
        <c:axId val="4550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954123"/>
        <c:crosses val="autoZero"/>
        <c:auto val="0"/>
        <c:lblOffset val="100"/>
        <c:noMultiLvlLbl val="0"/>
      </c:catAx>
      <c:valAx>
        <c:axId val="40954123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50458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042788"/>
        <c:axId val="28949637"/>
      </c:barChart>
      <c:catAx>
        <c:axId val="33042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949637"/>
        <c:crosses val="autoZero"/>
        <c:auto val="0"/>
        <c:lblOffset val="100"/>
        <c:noMultiLvlLbl val="0"/>
      </c:catAx>
      <c:valAx>
        <c:axId val="289496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042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220142"/>
        <c:axId val="63219231"/>
      </c:lineChart>
      <c:catAx>
        <c:axId val="59220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219231"/>
        <c:crosses val="autoZero"/>
        <c:auto val="0"/>
        <c:lblOffset val="100"/>
        <c:noMultiLvlLbl val="0"/>
      </c:catAx>
      <c:valAx>
        <c:axId val="63219231"/>
        <c:scaling>
          <c:orientation val="minMax"/>
          <c:max val="1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220142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102168"/>
        <c:axId val="20484057"/>
      </c:lineChart>
      <c:catAx>
        <c:axId val="32102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484057"/>
        <c:crosses val="autoZero"/>
        <c:auto val="0"/>
        <c:lblOffset val="100"/>
        <c:noMultiLvlLbl val="0"/>
      </c:catAx>
      <c:valAx>
        <c:axId val="20484057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102168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9"/>
          <c:w val="0.98725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Data!$B$7:$B$35</c:f>
              <c:numCache>
                <c:ptCount val="29"/>
                <c:pt idx="0">
                  <c:v>-0.4623225</c:v>
                </c:pt>
                <c:pt idx="1">
                  <c:v>-1.92757</c:v>
                </c:pt>
                <c:pt idx="2">
                  <c:v>-0.6752337</c:v>
                </c:pt>
                <c:pt idx="3">
                  <c:v>0.1156542</c:v>
                </c:pt>
                <c:pt idx="4">
                  <c:v>-0.625</c:v>
                </c:pt>
                <c:pt idx="5">
                  <c:v>-0.6495327</c:v>
                </c:pt>
                <c:pt idx="6">
                  <c:v>-1.979558</c:v>
                </c:pt>
                <c:pt idx="7">
                  <c:v>-1.535631</c:v>
                </c:pt>
                <c:pt idx="8">
                  <c:v>-0.1203271</c:v>
                </c:pt>
                <c:pt idx="9">
                  <c:v>0.149827</c:v>
                </c:pt>
                <c:pt idx="10">
                  <c:v>-1.624708</c:v>
                </c:pt>
                <c:pt idx="11">
                  <c:v>0.6682243</c:v>
                </c:pt>
                <c:pt idx="12">
                  <c:v>2.725467</c:v>
                </c:pt>
                <c:pt idx="13">
                  <c:v>10.1434</c:v>
                </c:pt>
                <c:pt idx="14">
                  <c:v>21.99153</c:v>
                </c:pt>
                <c:pt idx="15">
                  <c:v>27.88785</c:v>
                </c:pt>
                <c:pt idx="16">
                  <c:v>30.77833</c:v>
                </c:pt>
                <c:pt idx="17">
                  <c:v>31.63493</c:v>
                </c:pt>
                <c:pt idx="18">
                  <c:v>31.1653</c:v>
                </c:pt>
                <c:pt idx="19">
                  <c:v>31.16472</c:v>
                </c:pt>
                <c:pt idx="20">
                  <c:v>30.32681</c:v>
                </c:pt>
                <c:pt idx="21">
                  <c:v>31.01607</c:v>
                </c:pt>
                <c:pt idx="22">
                  <c:v>31.17085</c:v>
                </c:pt>
                <c:pt idx="23">
                  <c:v>30.52512</c:v>
                </c:pt>
                <c:pt idx="24">
                  <c:v>29.29177</c:v>
                </c:pt>
                <c:pt idx="25">
                  <c:v>29.74825</c:v>
                </c:pt>
                <c:pt idx="26">
                  <c:v>30.57769</c:v>
                </c:pt>
                <c:pt idx="27">
                  <c:v>30.65187</c:v>
                </c:pt>
                <c:pt idx="28">
                  <c:v>32.30462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Data!$B$36</c:f>
              <c:strCache>
                <c:ptCount val="1"/>
                <c:pt idx="0">
                  <c:v>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Data!$B$38:$B$66</c:f>
              <c:numCache>
                <c:ptCount val="29"/>
                <c:pt idx="0">
                  <c:v>-11.72634</c:v>
                </c:pt>
                <c:pt idx="1">
                  <c:v>-14.62938</c:v>
                </c:pt>
                <c:pt idx="2">
                  <c:v>-15.3344</c:v>
                </c:pt>
                <c:pt idx="3">
                  <c:v>-16.52453</c:v>
                </c:pt>
                <c:pt idx="4">
                  <c:v>-18.04615</c:v>
                </c:pt>
                <c:pt idx="5">
                  <c:v>-19.21583</c:v>
                </c:pt>
                <c:pt idx="6">
                  <c:v>-21.36361</c:v>
                </c:pt>
                <c:pt idx="7">
                  <c:v>-21.76373</c:v>
                </c:pt>
                <c:pt idx="8">
                  <c:v>-20.45035</c:v>
                </c:pt>
                <c:pt idx="9">
                  <c:v>-20.30666</c:v>
                </c:pt>
                <c:pt idx="10">
                  <c:v>-21.36332</c:v>
                </c:pt>
                <c:pt idx="11">
                  <c:v>-16.71758</c:v>
                </c:pt>
                <c:pt idx="12">
                  <c:v>-9.108647</c:v>
                </c:pt>
                <c:pt idx="13">
                  <c:v>7.68575</c:v>
                </c:pt>
                <c:pt idx="14">
                  <c:v>30.77804</c:v>
                </c:pt>
                <c:pt idx="15">
                  <c:v>44.97021</c:v>
                </c:pt>
                <c:pt idx="16">
                  <c:v>50.97167</c:v>
                </c:pt>
                <c:pt idx="17">
                  <c:v>52.61536</c:v>
                </c:pt>
                <c:pt idx="18">
                  <c:v>51.5517</c:v>
                </c:pt>
                <c:pt idx="19">
                  <c:v>50.64282</c:v>
                </c:pt>
                <c:pt idx="20">
                  <c:v>49.14515</c:v>
                </c:pt>
                <c:pt idx="21">
                  <c:v>48.51373</c:v>
                </c:pt>
                <c:pt idx="22">
                  <c:v>47.33003</c:v>
                </c:pt>
                <c:pt idx="23">
                  <c:v>45.76957</c:v>
                </c:pt>
                <c:pt idx="24">
                  <c:v>42.36945</c:v>
                </c:pt>
                <c:pt idx="25">
                  <c:v>41.15713</c:v>
                </c:pt>
                <c:pt idx="26">
                  <c:v>40.27804</c:v>
                </c:pt>
                <c:pt idx="27">
                  <c:v>38.47313</c:v>
                </c:pt>
                <c:pt idx="28">
                  <c:v>38.28826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Data!$B$67</c:f>
              <c:strCache>
                <c:ptCount val="1"/>
                <c:pt idx="0">
                  <c:v>350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Data!$B$69:$B$97</c:f>
              <c:numCache>
                <c:ptCount val="29"/>
                <c:pt idx="0">
                  <c:v>-37.06863</c:v>
                </c:pt>
                <c:pt idx="1">
                  <c:v>-43.1767</c:v>
                </c:pt>
                <c:pt idx="2">
                  <c:v>-46.3087</c:v>
                </c:pt>
                <c:pt idx="3">
                  <c:v>-49.71496</c:v>
                </c:pt>
                <c:pt idx="4">
                  <c:v>-54.28008</c:v>
                </c:pt>
                <c:pt idx="5">
                  <c:v>-56.95006</c:v>
                </c:pt>
                <c:pt idx="6">
                  <c:v>-59.35689</c:v>
                </c:pt>
                <c:pt idx="7">
                  <c:v>-60.60456</c:v>
                </c:pt>
                <c:pt idx="8">
                  <c:v>-59.58265</c:v>
                </c:pt>
                <c:pt idx="9">
                  <c:v>-58.64194</c:v>
                </c:pt>
                <c:pt idx="10">
                  <c:v>-57.65859</c:v>
                </c:pt>
                <c:pt idx="11">
                  <c:v>-48.25789</c:v>
                </c:pt>
                <c:pt idx="12">
                  <c:v>-30.2684</c:v>
                </c:pt>
                <c:pt idx="13">
                  <c:v>0.07535047</c:v>
                </c:pt>
                <c:pt idx="14">
                  <c:v>41.03417</c:v>
                </c:pt>
                <c:pt idx="15">
                  <c:v>69.23044</c:v>
                </c:pt>
                <c:pt idx="16">
                  <c:v>84.07565</c:v>
                </c:pt>
                <c:pt idx="17">
                  <c:v>88.63203</c:v>
                </c:pt>
                <c:pt idx="18">
                  <c:v>89.04409</c:v>
                </c:pt>
                <c:pt idx="19">
                  <c:v>88.00787</c:v>
                </c:pt>
                <c:pt idx="20">
                  <c:v>84.90335</c:v>
                </c:pt>
                <c:pt idx="21">
                  <c:v>82.9708</c:v>
                </c:pt>
                <c:pt idx="22">
                  <c:v>79.60455</c:v>
                </c:pt>
                <c:pt idx="23">
                  <c:v>75.07214</c:v>
                </c:pt>
                <c:pt idx="24">
                  <c:v>70.22517</c:v>
                </c:pt>
                <c:pt idx="25">
                  <c:v>66.65392</c:v>
                </c:pt>
                <c:pt idx="26">
                  <c:v>63.18254</c:v>
                </c:pt>
                <c:pt idx="27">
                  <c:v>58.62062</c:v>
                </c:pt>
                <c:pt idx="28">
                  <c:v>56.39545</c:v>
                </c:pt>
              </c:numCache>
            </c:numRef>
          </c:val>
          <c:smooth val="0"/>
        </c:ser>
        <c:marker val="1"/>
        <c:axId val="32641910"/>
        <c:axId val="25341735"/>
      </c:lineChart>
      <c:catAx>
        <c:axId val="32641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341735"/>
        <c:crosses val="autoZero"/>
        <c:auto val="0"/>
        <c:lblOffset val="100"/>
        <c:tickLblSkip val="2"/>
        <c:noMultiLvlLbl val="0"/>
      </c:catAx>
      <c:valAx>
        <c:axId val="25341735"/>
        <c:scaling>
          <c:orientation val="minMax"/>
          <c:max val="1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641910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5"/>
          <c:y val="0.69575"/>
          <c:w val="0.1525"/>
          <c:h val="0.1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08"/>
          <c:w val="0.972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Data!$C$7:$C$35</c:f>
              <c:numCache>
                <c:ptCount val="29"/>
                <c:pt idx="0">
                  <c:v>2.506109</c:v>
                </c:pt>
                <c:pt idx="1">
                  <c:v>2.452295</c:v>
                </c:pt>
                <c:pt idx="2">
                  <c:v>2.387027</c:v>
                </c:pt>
                <c:pt idx="3">
                  <c:v>2.297572</c:v>
                </c:pt>
                <c:pt idx="4">
                  <c:v>2.199832</c:v>
                </c:pt>
                <c:pt idx="5">
                  <c:v>2.092471</c:v>
                </c:pt>
                <c:pt idx="6">
                  <c:v>1.967452</c:v>
                </c:pt>
                <c:pt idx="7">
                  <c:v>1.829452</c:v>
                </c:pt>
                <c:pt idx="8">
                  <c:v>1.685114</c:v>
                </c:pt>
                <c:pt idx="9">
                  <c:v>1.519548</c:v>
                </c:pt>
                <c:pt idx="10">
                  <c:v>1.323038</c:v>
                </c:pt>
                <c:pt idx="11">
                  <c:v>1.08159</c:v>
                </c:pt>
                <c:pt idx="12">
                  <c:v>0.7598696</c:v>
                </c:pt>
                <c:pt idx="13">
                  <c:v>0.3184369</c:v>
                </c:pt>
                <c:pt idx="14">
                  <c:v>-0.1988202</c:v>
                </c:pt>
                <c:pt idx="15">
                  <c:v>-0.6335333</c:v>
                </c:pt>
                <c:pt idx="16">
                  <c:v>-0.9391035</c:v>
                </c:pt>
                <c:pt idx="17">
                  <c:v>-1.167151</c:v>
                </c:pt>
                <c:pt idx="18">
                  <c:v>-1.340963</c:v>
                </c:pt>
                <c:pt idx="19">
                  <c:v>-1.487191</c:v>
                </c:pt>
                <c:pt idx="20">
                  <c:v>-1.627539</c:v>
                </c:pt>
                <c:pt idx="21">
                  <c:v>-1.739119</c:v>
                </c:pt>
                <c:pt idx="22">
                  <c:v>-1.846136</c:v>
                </c:pt>
                <c:pt idx="23">
                  <c:v>-1.948668</c:v>
                </c:pt>
                <c:pt idx="24">
                  <c:v>-2.033006</c:v>
                </c:pt>
                <c:pt idx="25">
                  <c:v>-2.115074</c:v>
                </c:pt>
                <c:pt idx="26">
                  <c:v>-2.178585</c:v>
                </c:pt>
                <c:pt idx="27">
                  <c:v>-2.238947</c:v>
                </c:pt>
                <c:pt idx="28">
                  <c:v>-2.278444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Data!$C$36</c:f>
              <c:strCache>
                <c:ptCount val="1"/>
                <c:pt idx="0">
                  <c:v>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Data!$C$38:$C$66</c:f>
              <c:numCache>
                <c:ptCount val="29"/>
                <c:pt idx="0">
                  <c:v>3.66778</c:v>
                </c:pt>
                <c:pt idx="1">
                  <c:v>3.605777</c:v>
                </c:pt>
                <c:pt idx="2">
                  <c:v>3.525046</c:v>
                </c:pt>
                <c:pt idx="3">
                  <c:v>3.427841</c:v>
                </c:pt>
                <c:pt idx="4">
                  <c:v>3.289516</c:v>
                </c:pt>
                <c:pt idx="5">
                  <c:v>3.148671</c:v>
                </c:pt>
                <c:pt idx="6">
                  <c:v>2.974744</c:v>
                </c:pt>
                <c:pt idx="7">
                  <c:v>2.796197</c:v>
                </c:pt>
                <c:pt idx="8">
                  <c:v>2.578459</c:v>
                </c:pt>
                <c:pt idx="9">
                  <c:v>2.331704</c:v>
                </c:pt>
                <c:pt idx="10">
                  <c:v>2.024951</c:v>
                </c:pt>
                <c:pt idx="11">
                  <c:v>1.622175</c:v>
                </c:pt>
                <c:pt idx="12">
                  <c:v>1.113775</c:v>
                </c:pt>
                <c:pt idx="13">
                  <c:v>0.4365073</c:v>
                </c:pt>
                <c:pt idx="14">
                  <c:v>-0.3559102</c:v>
                </c:pt>
                <c:pt idx="15">
                  <c:v>-1.014203</c:v>
                </c:pt>
                <c:pt idx="16">
                  <c:v>-1.50252</c:v>
                </c:pt>
                <c:pt idx="17">
                  <c:v>-1.869044</c:v>
                </c:pt>
                <c:pt idx="18">
                  <c:v>-2.172477</c:v>
                </c:pt>
                <c:pt idx="19">
                  <c:v>-2.399549</c:v>
                </c:pt>
                <c:pt idx="20">
                  <c:v>-2.612153</c:v>
                </c:pt>
                <c:pt idx="21">
                  <c:v>-2.799118</c:v>
                </c:pt>
                <c:pt idx="22">
                  <c:v>-2.953727</c:v>
                </c:pt>
                <c:pt idx="23">
                  <c:v>-3.090276</c:v>
                </c:pt>
                <c:pt idx="24">
                  <c:v>-3.211363</c:v>
                </c:pt>
                <c:pt idx="25">
                  <c:v>-3.310839</c:v>
                </c:pt>
                <c:pt idx="26">
                  <c:v>-3.401191</c:v>
                </c:pt>
                <c:pt idx="27">
                  <c:v>-3.470945</c:v>
                </c:pt>
                <c:pt idx="28">
                  <c:v>-3.523652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Data!$B$67</c:f>
              <c:strCache>
                <c:ptCount val="1"/>
                <c:pt idx="0">
                  <c:v>350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Data!$C$69:$C$97</c:f>
              <c:numCache>
                <c:ptCount val="29"/>
                <c:pt idx="0">
                  <c:v>4.848637</c:v>
                </c:pt>
                <c:pt idx="1">
                  <c:v>4.767105</c:v>
                </c:pt>
                <c:pt idx="2">
                  <c:v>4.667074</c:v>
                </c:pt>
                <c:pt idx="3">
                  <c:v>4.539115</c:v>
                </c:pt>
                <c:pt idx="4">
                  <c:v>4.381376</c:v>
                </c:pt>
                <c:pt idx="5">
                  <c:v>4.184121</c:v>
                </c:pt>
                <c:pt idx="6">
                  <c:v>3.955005</c:v>
                </c:pt>
                <c:pt idx="7">
                  <c:v>3.691146</c:v>
                </c:pt>
                <c:pt idx="8">
                  <c:v>3.384278</c:v>
                </c:pt>
                <c:pt idx="9">
                  <c:v>3.018995</c:v>
                </c:pt>
                <c:pt idx="10">
                  <c:v>2.579242</c:v>
                </c:pt>
                <c:pt idx="11">
                  <c:v>2.016952</c:v>
                </c:pt>
                <c:pt idx="12">
                  <c:v>1.344895</c:v>
                </c:pt>
                <c:pt idx="13">
                  <c:v>0.4998664</c:v>
                </c:pt>
                <c:pt idx="14">
                  <c:v>-0.4257598</c:v>
                </c:pt>
                <c:pt idx="15">
                  <c:v>-1.257846</c:v>
                </c:pt>
                <c:pt idx="16">
                  <c:v>-1.926867</c:v>
                </c:pt>
                <c:pt idx="17">
                  <c:v>-2.457888</c:v>
                </c:pt>
                <c:pt idx="18">
                  <c:v>-2.870094</c:v>
                </c:pt>
                <c:pt idx="19">
                  <c:v>-3.205616</c:v>
                </c:pt>
                <c:pt idx="20">
                  <c:v>-3.493109</c:v>
                </c:pt>
                <c:pt idx="21">
                  <c:v>-3.73364</c:v>
                </c:pt>
                <c:pt idx="22">
                  <c:v>-3.932938</c:v>
                </c:pt>
                <c:pt idx="23">
                  <c:v>-4.102971</c:v>
                </c:pt>
                <c:pt idx="24">
                  <c:v>-4.244292</c:v>
                </c:pt>
                <c:pt idx="25">
                  <c:v>-4.361561</c:v>
                </c:pt>
                <c:pt idx="26">
                  <c:v>-4.461496</c:v>
                </c:pt>
                <c:pt idx="27">
                  <c:v>-4.535755</c:v>
                </c:pt>
                <c:pt idx="28">
                  <c:v>-4.602913</c:v>
                </c:pt>
              </c:numCache>
            </c:numRef>
          </c:val>
          <c:smooth val="0"/>
        </c:ser>
        <c:marker val="1"/>
        <c:axId val="26749024"/>
        <c:axId val="39414625"/>
      </c:lineChart>
      <c:catAx>
        <c:axId val="26749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414625"/>
        <c:crosses val="autoZero"/>
        <c:auto val="0"/>
        <c:lblOffset val="100"/>
        <c:noMultiLvlLbl val="0"/>
      </c:catAx>
      <c:valAx>
        <c:axId val="39414625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749024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75"/>
          <c:y val="0.056"/>
          <c:w val="0.15375"/>
          <c:h val="0.1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187306"/>
        <c:axId val="38468027"/>
      </c:barChart>
      <c:catAx>
        <c:axId val="19187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468027"/>
        <c:crosses val="autoZero"/>
        <c:auto val="0"/>
        <c:lblOffset val="100"/>
        <c:noMultiLvlLbl val="0"/>
      </c:catAx>
      <c:valAx>
        <c:axId val="384680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1873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825"/>
          <c:w val="0.98725"/>
          <c:h val="0.89225"/>
        </c:manualLayout>
      </c:layout>
      <c:lineChart>
        <c:grouping val="standard"/>
        <c:varyColors val="0"/>
        <c:ser>
          <c:idx val="0"/>
          <c:order val="0"/>
          <c:tx>
            <c:strRef>
              <c:f>Data!$D$5</c:f>
              <c:strCache>
                <c:ptCount val="1"/>
                <c:pt idx="0">
                  <c:v>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Data!$D$7:$D$35</c:f>
              <c:numCache>
                <c:ptCount val="29"/>
                <c:pt idx="0">
                  <c:v>-0.7815421</c:v>
                </c:pt>
                <c:pt idx="1">
                  <c:v>-2.099007</c:v>
                </c:pt>
                <c:pt idx="2">
                  <c:v>-0.4731309</c:v>
                </c:pt>
                <c:pt idx="3">
                  <c:v>0.255257</c:v>
                </c:pt>
                <c:pt idx="4">
                  <c:v>-0.02657938</c:v>
                </c:pt>
                <c:pt idx="5">
                  <c:v>0.125</c:v>
                </c:pt>
                <c:pt idx="6">
                  <c:v>-0.5496495</c:v>
                </c:pt>
                <c:pt idx="7">
                  <c:v>-0.5771028</c:v>
                </c:pt>
                <c:pt idx="8">
                  <c:v>1.164138</c:v>
                </c:pt>
                <c:pt idx="9">
                  <c:v>1.370327</c:v>
                </c:pt>
                <c:pt idx="10">
                  <c:v>-0.2172897</c:v>
                </c:pt>
                <c:pt idx="11">
                  <c:v>3.138727</c:v>
                </c:pt>
                <c:pt idx="12">
                  <c:v>5.527745</c:v>
                </c:pt>
                <c:pt idx="13">
                  <c:v>12.00847</c:v>
                </c:pt>
                <c:pt idx="14">
                  <c:v>23.22606</c:v>
                </c:pt>
                <c:pt idx="15">
                  <c:v>28.86361</c:v>
                </c:pt>
                <c:pt idx="16">
                  <c:v>31.35339</c:v>
                </c:pt>
                <c:pt idx="17">
                  <c:v>32.6507</c:v>
                </c:pt>
                <c:pt idx="18">
                  <c:v>31.85602</c:v>
                </c:pt>
                <c:pt idx="19">
                  <c:v>32.06543</c:v>
                </c:pt>
                <c:pt idx="20">
                  <c:v>31.14545</c:v>
                </c:pt>
                <c:pt idx="21">
                  <c:v>31.95269</c:v>
                </c:pt>
                <c:pt idx="22">
                  <c:v>32.13815</c:v>
                </c:pt>
                <c:pt idx="23">
                  <c:v>31.64837</c:v>
                </c:pt>
                <c:pt idx="24">
                  <c:v>30.33558</c:v>
                </c:pt>
                <c:pt idx="25">
                  <c:v>30.82623</c:v>
                </c:pt>
                <c:pt idx="26">
                  <c:v>32.37149</c:v>
                </c:pt>
                <c:pt idx="27">
                  <c:v>31.9486</c:v>
                </c:pt>
                <c:pt idx="28">
                  <c:v>33.73861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Data!$D$36</c:f>
              <c:strCache>
                <c:ptCount val="1"/>
                <c:pt idx="0">
                  <c:v>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Data!$D$38:$D$66</c:f>
              <c:numCache>
                <c:ptCount val="29"/>
                <c:pt idx="0">
                  <c:v>-12.70619</c:v>
                </c:pt>
                <c:pt idx="1">
                  <c:v>-14.7757</c:v>
                </c:pt>
                <c:pt idx="2">
                  <c:v>-15.3163</c:v>
                </c:pt>
                <c:pt idx="3">
                  <c:v>-15.99533</c:v>
                </c:pt>
                <c:pt idx="4">
                  <c:v>-17.33119</c:v>
                </c:pt>
                <c:pt idx="5">
                  <c:v>-18.07243</c:v>
                </c:pt>
                <c:pt idx="6">
                  <c:v>-19.57097</c:v>
                </c:pt>
                <c:pt idx="7">
                  <c:v>-19.83411</c:v>
                </c:pt>
                <c:pt idx="8">
                  <c:v>-18.01928</c:v>
                </c:pt>
                <c:pt idx="9">
                  <c:v>-17.6802</c:v>
                </c:pt>
                <c:pt idx="10">
                  <c:v>-18.3566</c:v>
                </c:pt>
                <c:pt idx="11">
                  <c:v>-12.51081</c:v>
                </c:pt>
                <c:pt idx="12">
                  <c:v>-5.353388</c:v>
                </c:pt>
                <c:pt idx="13">
                  <c:v>11.13464</c:v>
                </c:pt>
                <c:pt idx="14">
                  <c:v>33.16209</c:v>
                </c:pt>
                <c:pt idx="15">
                  <c:v>46.6767</c:v>
                </c:pt>
                <c:pt idx="16">
                  <c:v>52.41472</c:v>
                </c:pt>
                <c:pt idx="17">
                  <c:v>54.10368</c:v>
                </c:pt>
                <c:pt idx="18">
                  <c:v>53.30579</c:v>
                </c:pt>
                <c:pt idx="19">
                  <c:v>52.67261</c:v>
                </c:pt>
                <c:pt idx="20">
                  <c:v>50.40216</c:v>
                </c:pt>
                <c:pt idx="21">
                  <c:v>50.02833</c:v>
                </c:pt>
                <c:pt idx="22">
                  <c:v>49.07272</c:v>
                </c:pt>
                <c:pt idx="23">
                  <c:v>47.22255</c:v>
                </c:pt>
                <c:pt idx="24">
                  <c:v>45.20561</c:v>
                </c:pt>
                <c:pt idx="25">
                  <c:v>43.65363</c:v>
                </c:pt>
                <c:pt idx="26">
                  <c:v>43.32944</c:v>
                </c:pt>
                <c:pt idx="27">
                  <c:v>40.93225</c:v>
                </c:pt>
                <c:pt idx="28">
                  <c:v>41.49183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Data!$D$67</c:f>
              <c:strCache>
                <c:ptCount val="1"/>
                <c:pt idx="0">
                  <c:v>350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Data!$D$69:$D$97</c:f>
              <c:numCache>
                <c:ptCount val="29"/>
                <c:pt idx="0">
                  <c:v>-38.69656</c:v>
                </c:pt>
                <c:pt idx="1">
                  <c:v>-43.658</c:v>
                </c:pt>
                <c:pt idx="2">
                  <c:v>-46.56396</c:v>
                </c:pt>
                <c:pt idx="3">
                  <c:v>-49.20503</c:v>
                </c:pt>
                <c:pt idx="4">
                  <c:v>-52.16005</c:v>
                </c:pt>
                <c:pt idx="5">
                  <c:v>-54.05345</c:v>
                </c:pt>
                <c:pt idx="6">
                  <c:v>-56.29907</c:v>
                </c:pt>
                <c:pt idx="7">
                  <c:v>-56.79118</c:v>
                </c:pt>
                <c:pt idx="8">
                  <c:v>-55.743</c:v>
                </c:pt>
                <c:pt idx="9">
                  <c:v>-53.60923</c:v>
                </c:pt>
                <c:pt idx="10">
                  <c:v>-52.18809</c:v>
                </c:pt>
                <c:pt idx="11">
                  <c:v>-41.73978</c:v>
                </c:pt>
                <c:pt idx="12">
                  <c:v>-24.7427</c:v>
                </c:pt>
                <c:pt idx="13">
                  <c:v>4.780958</c:v>
                </c:pt>
                <c:pt idx="14">
                  <c:v>44.10427</c:v>
                </c:pt>
                <c:pt idx="15">
                  <c:v>72.43254</c:v>
                </c:pt>
                <c:pt idx="16">
                  <c:v>87.50701</c:v>
                </c:pt>
                <c:pt idx="17">
                  <c:v>92.30957</c:v>
                </c:pt>
                <c:pt idx="18">
                  <c:v>92.31778</c:v>
                </c:pt>
                <c:pt idx="19">
                  <c:v>91.1881</c:v>
                </c:pt>
                <c:pt idx="20">
                  <c:v>87.33121</c:v>
                </c:pt>
                <c:pt idx="21">
                  <c:v>85.21234</c:v>
                </c:pt>
                <c:pt idx="22">
                  <c:v>82.52366</c:v>
                </c:pt>
                <c:pt idx="23">
                  <c:v>78.09054</c:v>
                </c:pt>
                <c:pt idx="24">
                  <c:v>73.72255</c:v>
                </c:pt>
                <c:pt idx="25">
                  <c:v>69.95882</c:v>
                </c:pt>
                <c:pt idx="26">
                  <c:v>66.81075</c:v>
                </c:pt>
                <c:pt idx="27">
                  <c:v>62.75088</c:v>
                </c:pt>
                <c:pt idx="28">
                  <c:v>60.25322</c:v>
                </c:pt>
              </c:numCache>
            </c:numRef>
          </c:val>
          <c:smooth val="0"/>
        </c:ser>
        <c:marker val="1"/>
        <c:axId val="10667924"/>
        <c:axId val="28902453"/>
      </c:lineChart>
      <c:catAx>
        <c:axId val="10667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902453"/>
        <c:crosses val="autoZero"/>
        <c:auto val="0"/>
        <c:lblOffset val="100"/>
        <c:noMultiLvlLbl val="0"/>
      </c:catAx>
      <c:valAx>
        <c:axId val="28902453"/>
        <c:scaling>
          <c:orientation val="minMax"/>
          <c:max val="1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667924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25"/>
          <c:y val="0.691"/>
          <c:w val="0.1525"/>
          <c:h val="0.1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08"/>
          <c:w val="0.972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Data!$E$7:$E$35</c:f>
              <c:numCache>
                <c:ptCount val="29"/>
                <c:pt idx="0">
                  <c:v>2.549443</c:v>
                </c:pt>
                <c:pt idx="1">
                  <c:v>2.48469</c:v>
                </c:pt>
                <c:pt idx="2">
                  <c:v>2.400065</c:v>
                </c:pt>
                <c:pt idx="3">
                  <c:v>2.316299</c:v>
                </c:pt>
                <c:pt idx="4">
                  <c:v>2.207105</c:v>
                </c:pt>
                <c:pt idx="5">
                  <c:v>2.096079</c:v>
                </c:pt>
                <c:pt idx="6">
                  <c:v>1.984518</c:v>
                </c:pt>
                <c:pt idx="7">
                  <c:v>1.854288</c:v>
                </c:pt>
                <c:pt idx="8">
                  <c:v>1.713157</c:v>
                </c:pt>
                <c:pt idx="9">
                  <c:v>1.548832</c:v>
                </c:pt>
                <c:pt idx="10">
                  <c:v>1.359538</c:v>
                </c:pt>
                <c:pt idx="11">
                  <c:v>1.117192</c:v>
                </c:pt>
                <c:pt idx="12">
                  <c:v>0.8163372</c:v>
                </c:pt>
                <c:pt idx="13">
                  <c:v>0.4015539</c:v>
                </c:pt>
                <c:pt idx="14">
                  <c:v>-0.08680131</c:v>
                </c:pt>
                <c:pt idx="15">
                  <c:v>-0.4944449</c:v>
                </c:pt>
                <c:pt idx="16">
                  <c:v>-0.7882752</c:v>
                </c:pt>
                <c:pt idx="17">
                  <c:v>-1.017334</c:v>
                </c:pt>
                <c:pt idx="18">
                  <c:v>-1.187901</c:v>
                </c:pt>
                <c:pt idx="19">
                  <c:v>-1.324011</c:v>
                </c:pt>
                <c:pt idx="20">
                  <c:v>-1.456246</c:v>
                </c:pt>
                <c:pt idx="21">
                  <c:v>-1.573057</c:v>
                </c:pt>
                <c:pt idx="22">
                  <c:v>-1.671637</c:v>
                </c:pt>
                <c:pt idx="23">
                  <c:v>-1.767086</c:v>
                </c:pt>
                <c:pt idx="24">
                  <c:v>-1.858354</c:v>
                </c:pt>
                <c:pt idx="25">
                  <c:v>-1.92954</c:v>
                </c:pt>
                <c:pt idx="26">
                  <c:v>-2.001928</c:v>
                </c:pt>
                <c:pt idx="27">
                  <c:v>-2.058415</c:v>
                </c:pt>
                <c:pt idx="28">
                  <c:v>-2.1084870000000002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Data!$E$36</c:f>
              <c:strCache>
                <c:ptCount val="1"/>
                <c:pt idx="0">
                  <c:v>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Data!$E$38:$E$66</c:f>
              <c:numCache>
                <c:ptCount val="29"/>
                <c:pt idx="0">
                  <c:v>3.650103</c:v>
                </c:pt>
                <c:pt idx="1">
                  <c:v>3.582831</c:v>
                </c:pt>
                <c:pt idx="2">
                  <c:v>3.497996</c:v>
                </c:pt>
                <c:pt idx="3">
                  <c:v>3.382846</c:v>
                </c:pt>
                <c:pt idx="4">
                  <c:v>3.251928</c:v>
                </c:pt>
                <c:pt idx="5">
                  <c:v>3.116792</c:v>
                </c:pt>
                <c:pt idx="6">
                  <c:v>2.946358</c:v>
                </c:pt>
                <c:pt idx="7">
                  <c:v>2.775657</c:v>
                </c:pt>
                <c:pt idx="8">
                  <c:v>2.571205</c:v>
                </c:pt>
                <c:pt idx="9">
                  <c:v>2.335026</c:v>
                </c:pt>
                <c:pt idx="10">
                  <c:v>2.045186</c:v>
                </c:pt>
                <c:pt idx="11">
                  <c:v>1.669937</c:v>
                </c:pt>
                <c:pt idx="12">
                  <c:v>1.186412</c:v>
                </c:pt>
                <c:pt idx="13">
                  <c:v>0.5456628</c:v>
                </c:pt>
                <c:pt idx="14">
                  <c:v>-0.1977703</c:v>
                </c:pt>
                <c:pt idx="15">
                  <c:v>-0.8304444</c:v>
                </c:pt>
                <c:pt idx="16">
                  <c:v>-1.315268</c:v>
                </c:pt>
                <c:pt idx="17">
                  <c:v>-1.679826</c:v>
                </c:pt>
                <c:pt idx="18">
                  <c:v>-1.957506</c:v>
                </c:pt>
                <c:pt idx="19">
                  <c:v>-2.190936</c:v>
                </c:pt>
                <c:pt idx="20">
                  <c:v>-2.38779</c:v>
                </c:pt>
                <c:pt idx="21">
                  <c:v>-2.562042</c:v>
                </c:pt>
                <c:pt idx="22">
                  <c:v>-2.715276</c:v>
                </c:pt>
                <c:pt idx="23">
                  <c:v>-2.851348</c:v>
                </c:pt>
                <c:pt idx="24">
                  <c:v>-2.967738</c:v>
                </c:pt>
                <c:pt idx="25">
                  <c:v>-3.07342</c:v>
                </c:pt>
                <c:pt idx="26">
                  <c:v>-3.16654</c:v>
                </c:pt>
                <c:pt idx="27">
                  <c:v>-3.233907</c:v>
                </c:pt>
                <c:pt idx="28">
                  <c:v>-3.297706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Data!$E$67</c:f>
              <c:strCache>
                <c:ptCount val="1"/>
                <c:pt idx="0">
                  <c:v>350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24"/>
            <c:spPr>
              <a:ln w="12700">
                <a:solidFill>
                  <a:srgbClr val="FF6600"/>
                </a:solidFill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Data!$E$69:$E$97</c:f>
              <c:numCache>
                <c:ptCount val="29"/>
                <c:pt idx="0">
                  <c:v>4.852665</c:v>
                </c:pt>
                <c:pt idx="1">
                  <c:v>4.773328</c:v>
                </c:pt>
                <c:pt idx="2">
                  <c:v>4.660412</c:v>
                </c:pt>
                <c:pt idx="3">
                  <c:v>4.526707</c:v>
                </c:pt>
                <c:pt idx="4">
                  <c:v>4.355242</c:v>
                </c:pt>
                <c:pt idx="5">
                  <c:v>4.169899</c:v>
                </c:pt>
                <c:pt idx="6">
                  <c:v>3.950252</c:v>
                </c:pt>
                <c:pt idx="7">
                  <c:v>3.689562</c:v>
                </c:pt>
                <c:pt idx="8">
                  <c:v>3.399626</c:v>
                </c:pt>
                <c:pt idx="9">
                  <c:v>3.049805</c:v>
                </c:pt>
                <c:pt idx="10">
                  <c:v>2.625573</c:v>
                </c:pt>
                <c:pt idx="11">
                  <c:v>2.091822</c:v>
                </c:pt>
                <c:pt idx="12">
                  <c:v>1.450214</c:v>
                </c:pt>
                <c:pt idx="13">
                  <c:v>0.6604499</c:v>
                </c:pt>
                <c:pt idx="14">
                  <c:v>-0.2472511</c:v>
                </c:pt>
                <c:pt idx="15">
                  <c:v>-1.057117</c:v>
                </c:pt>
                <c:pt idx="16">
                  <c:v>-1.717299</c:v>
                </c:pt>
                <c:pt idx="17">
                  <c:v>-2.240685</c:v>
                </c:pt>
                <c:pt idx="18">
                  <c:v>-2.655639</c:v>
                </c:pt>
                <c:pt idx="19">
                  <c:v>-2.989005</c:v>
                </c:pt>
                <c:pt idx="20">
                  <c:v>-3.282835</c:v>
                </c:pt>
                <c:pt idx="21">
                  <c:v>-3.52516</c:v>
                </c:pt>
                <c:pt idx="22">
                  <c:v>-3.731369</c:v>
                </c:pt>
                <c:pt idx="23">
                  <c:v>-3.917418</c:v>
                </c:pt>
                <c:pt idx="24">
                  <c:v>-4.075958</c:v>
                </c:pt>
                <c:pt idx="25">
                  <c:v>-4.20974</c:v>
                </c:pt>
                <c:pt idx="26">
                  <c:v>-4.316356</c:v>
                </c:pt>
                <c:pt idx="27">
                  <c:v>-4.406479</c:v>
                </c:pt>
                <c:pt idx="28">
                  <c:v>-4.475527</c:v>
                </c:pt>
              </c:numCache>
            </c:numRef>
          </c:val>
          <c:smooth val="0"/>
        </c:ser>
        <c:marker val="1"/>
        <c:axId val="58795486"/>
        <c:axId val="59397327"/>
      </c:lineChart>
      <c:catAx>
        <c:axId val="58795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397327"/>
        <c:crosses val="autoZero"/>
        <c:auto val="0"/>
        <c:lblOffset val="100"/>
        <c:noMultiLvlLbl val="0"/>
      </c:catAx>
      <c:valAx>
        <c:axId val="59397327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795486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"/>
          <c:y val="0.06075"/>
          <c:w val="0.15375"/>
          <c:h val="0.1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813896"/>
        <c:axId val="46454153"/>
      </c:barChart>
      <c:catAx>
        <c:axId val="64813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454153"/>
        <c:crosses val="autoZero"/>
        <c:auto val="0"/>
        <c:lblOffset val="100"/>
        <c:noMultiLvlLbl val="0"/>
      </c:catAx>
      <c:valAx>
        <c:axId val="464541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8138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825"/>
          <c:w val="0.98725"/>
          <c:h val="0.89225"/>
        </c:manualLayout>
      </c:layout>
      <c:lineChart>
        <c:grouping val="standard"/>
        <c:varyColors val="0"/>
        <c:ser>
          <c:idx val="0"/>
          <c:order val="0"/>
          <c:tx>
            <c:strRef>
              <c:f>Data!$F$5</c:f>
              <c:strCache>
                <c:ptCount val="1"/>
                <c:pt idx="0">
                  <c:v>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Data!$F$7:$F$35</c:f>
              <c:numCache>
                <c:ptCount val="29"/>
                <c:pt idx="0">
                  <c:v>-0.02891583</c:v>
                </c:pt>
                <c:pt idx="1">
                  <c:v>-1.161799</c:v>
                </c:pt>
                <c:pt idx="2">
                  <c:v>0.3887244</c:v>
                </c:pt>
                <c:pt idx="3">
                  <c:v>1.672607</c:v>
                </c:pt>
                <c:pt idx="4">
                  <c:v>1.066297</c:v>
                </c:pt>
                <c:pt idx="5">
                  <c:v>1.149825</c:v>
                </c:pt>
                <c:pt idx="6">
                  <c:v>0.2254673</c:v>
                </c:pt>
                <c:pt idx="7">
                  <c:v>0.6638457</c:v>
                </c:pt>
                <c:pt idx="8">
                  <c:v>2.553448</c:v>
                </c:pt>
                <c:pt idx="9">
                  <c:v>3.328271</c:v>
                </c:pt>
                <c:pt idx="10">
                  <c:v>1.929906</c:v>
                </c:pt>
                <c:pt idx="11">
                  <c:v>5.455317</c:v>
                </c:pt>
                <c:pt idx="12">
                  <c:v>7.665596</c:v>
                </c:pt>
                <c:pt idx="13">
                  <c:v>14.38873</c:v>
                </c:pt>
                <c:pt idx="14">
                  <c:v>24.776</c:v>
                </c:pt>
                <c:pt idx="15">
                  <c:v>30.73744</c:v>
                </c:pt>
                <c:pt idx="16">
                  <c:v>33.4559</c:v>
                </c:pt>
                <c:pt idx="17">
                  <c:v>34.33499</c:v>
                </c:pt>
                <c:pt idx="18">
                  <c:v>33.38727</c:v>
                </c:pt>
                <c:pt idx="19">
                  <c:v>33.8385</c:v>
                </c:pt>
                <c:pt idx="20">
                  <c:v>32.49971</c:v>
                </c:pt>
                <c:pt idx="21">
                  <c:v>33.62792</c:v>
                </c:pt>
                <c:pt idx="22">
                  <c:v>33.93517</c:v>
                </c:pt>
                <c:pt idx="23">
                  <c:v>33.04731</c:v>
                </c:pt>
                <c:pt idx="24">
                  <c:v>31.96262</c:v>
                </c:pt>
                <c:pt idx="25">
                  <c:v>32.30608</c:v>
                </c:pt>
                <c:pt idx="26">
                  <c:v>33.4816</c:v>
                </c:pt>
                <c:pt idx="27">
                  <c:v>33.77395</c:v>
                </c:pt>
                <c:pt idx="28">
                  <c:v>35.26402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Data!$F$36</c:f>
              <c:strCache>
                <c:ptCount val="1"/>
                <c:pt idx="0">
                  <c:v>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Data!$F$38:$F$66</c:f>
              <c:numCache>
                <c:ptCount val="29"/>
                <c:pt idx="0">
                  <c:v>-11.72021</c:v>
                </c:pt>
                <c:pt idx="1">
                  <c:v>-13.23131</c:v>
                </c:pt>
                <c:pt idx="2">
                  <c:v>-13.79118</c:v>
                </c:pt>
                <c:pt idx="3">
                  <c:v>-12.94977</c:v>
                </c:pt>
                <c:pt idx="4">
                  <c:v>-14.13289</c:v>
                </c:pt>
                <c:pt idx="5">
                  <c:v>-14.80462</c:v>
                </c:pt>
                <c:pt idx="6">
                  <c:v>-16.4854</c:v>
                </c:pt>
                <c:pt idx="7">
                  <c:v>-16.36303</c:v>
                </c:pt>
                <c:pt idx="8">
                  <c:v>-14.95064</c:v>
                </c:pt>
                <c:pt idx="9">
                  <c:v>-13.57331</c:v>
                </c:pt>
                <c:pt idx="10">
                  <c:v>-13.41998</c:v>
                </c:pt>
                <c:pt idx="11">
                  <c:v>-7.83061</c:v>
                </c:pt>
                <c:pt idx="12">
                  <c:v>-0.006425234</c:v>
                </c:pt>
                <c:pt idx="13">
                  <c:v>14.94217</c:v>
                </c:pt>
                <c:pt idx="14">
                  <c:v>36.24796</c:v>
                </c:pt>
                <c:pt idx="15">
                  <c:v>49.37676</c:v>
                </c:pt>
                <c:pt idx="16">
                  <c:v>55.08703</c:v>
                </c:pt>
                <c:pt idx="17">
                  <c:v>56.81017</c:v>
                </c:pt>
                <c:pt idx="18">
                  <c:v>55.37909</c:v>
                </c:pt>
                <c:pt idx="19">
                  <c:v>55.0441</c:v>
                </c:pt>
                <c:pt idx="20">
                  <c:v>52.592</c:v>
                </c:pt>
                <c:pt idx="21">
                  <c:v>52.14632</c:v>
                </c:pt>
                <c:pt idx="22">
                  <c:v>51.34025</c:v>
                </c:pt>
                <c:pt idx="23">
                  <c:v>49.25205</c:v>
                </c:pt>
                <c:pt idx="24">
                  <c:v>47.0479</c:v>
                </c:pt>
                <c:pt idx="25">
                  <c:v>45.71671</c:v>
                </c:pt>
                <c:pt idx="26">
                  <c:v>45.2205</c:v>
                </c:pt>
                <c:pt idx="27">
                  <c:v>43.27249</c:v>
                </c:pt>
                <c:pt idx="28">
                  <c:v>43.31659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Data!$F$67</c:f>
              <c:strCache>
                <c:ptCount val="1"/>
                <c:pt idx="0">
                  <c:v>350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Data!$F$69:$F$97</c:f>
              <c:numCache>
                <c:ptCount val="29"/>
                <c:pt idx="0">
                  <c:v>-36.59843</c:v>
                </c:pt>
                <c:pt idx="1">
                  <c:v>-40.90771</c:v>
                </c:pt>
                <c:pt idx="2">
                  <c:v>-43.04235</c:v>
                </c:pt>
                <c:pt idx="3">
                  <c:v>-45.09229</c:v>
                </c:pt>
                <c:pt idx="4">
                  <c:v>-47.44101</c:v>
                </c:pt>
                <c:pt idx="5">
                  <c:v>-48.77979</c:v>
                </c:pt>
                <c:pt idx="6">
                  <c:v>-51.29264</c:v>
                </c:pt>
                <c:pt idx="7">
                  <c:v>-51.37588</c:v>
                </c:pt>
                <c:pt idx="8">
                  <c:v>-49.64135</c:v>
                </c:pt>
                <c:pt idx="9">
                  <c:v>-47.82477</c:v>
                </c:pt>
                <c:pt idx="10">
                  <c:v>-44.38961</c:v>
                </c:pt>
                <c:pt idx="11">
                  <c:v>-34.31338</c:v>
                </c:pt>
                <c:pt idx="12">
                  <c:v>-17.93867</c:v>
                </c:pt>
                <c:pt idx="13">
                  <c:v>10.55841</c:v>
                </c:pt>
                <c:pt idx="14">
                  <c:v>48.43809</c:v>
                </c:pt>
                <c:pt idx="15">
                  <c:v>75.73482</c:v>
                </c:pt>
                <c:pt idx="16">
                  <c:v>89.50408</c:v>
                </c:pt>
                <c:pt idx="17">
                  <c:v>94.32243</c:v>
                </c:pt>
                <c:pt idx="18">
                  <c:v>94.47167</c:v>
                </c:pt>
                <c:pt idx="19">
                  <c:v>93.07565</c:v>
                </c:pt>
                <c:pt idx="20">
                  <c:v>89.41063</c:v>
                </c:pt>
                <c:pt idx="21">
                  <c:v>87.02338</c:v>
                </c:pt>
                <c:pt idx="22">
                  <c:v>84.01139</c:v>
                </c:pt>
                <c:pt idx="23">
                  <c:v>79.8274</c:v>
                </c:pt>
                <c:pt idx="24">
                  <c:v>75.54294</c:v>
                </c:pt>
                <c:pt idx="25">
                  <c:v>72.00613</c:v>
                </c:pt>
                <c:pt idx="26">
                  <c:v>68.467</c:v>
                </c:pt>
                <c:pt idx="27">
                  <c:v>64.69539</c:v>
                </c:pt>
                <c:pt idx="28">
                  <c:v>61.93458</c:v>
                </c:pt>
              </c:numCache>
            </c:numRef>
          </c:val>
          <c:smooth val="0"/>
        </c:ser>
        <c:marker val="1"/>
        <c:axId val="15434194"/>
        <c:axId val="4690019"/>
      </c:lineChart>
      <c:catAx>
        <c:axId val="15434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90019"/>
        <c:crosses val="autoZero"/>
        <c:auto val="0"/>
        <c:lblOffset val="100"/>
        <c:noMultiLvlLbl val="0"/>
      </c:catAx>
      <c:valAx>
        <c:axId val="4690019"/>
        <c:scaling>
          <c:orientation val="minMax"/>
          <c:max val="1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434194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25"/>
          <c:y val="0.691"/>
          <c:w val="0.1525"/>
          <c:h val="0.1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08"/>
          <c:w val="0.972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Data!$G$5</c:f>
              <c:strCache>
                <c:ptCount val="1"/>
                <c:pt idx="0">
                  <c:v>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Data!$G$7:$G$35</c:f>
              <c:numCache>
                <c:ptCount val="29"/>
                <c:pt idx="0">
                  <c:v>2.606789</c:v>
                </c:pt>
                <c:pt idx="1">
                  <c:v>2.53755</c:v>
                </c:pt>
                <c:pt idx="2">
                  <c:v>2.460255</c:v>
                </c:pt>
                <c:pt idx="3">
                  <c:v>2.366009</c:v>
                </c:pt>
                <c:pt idx="4">
                  <c:v>2.270178</c:v>
                </c:pt>
                <c:pt idx="5">
                  <c:v>2.162951</c:v>
                </c:pt>
                <c:pt idx="6">
                  <c:v>2.047648</c:v>
                </c:pt>
                <c:pt idx="7">
                  <c:v>1.920949</c:v>
                </c:pt>
                <c:pt idx="8">
                  <c:v>1.780315</c:v>
                </c:pt>
                <c:pt idx="9">
                  <c:v>1.613928</c:v>
                </c:pt>
                <c:pt idx="10">
                  <c:v>1.420987</c:v>
                </c:pt>
                <c:pt idx="11">
                  <c:v>1.183339</c:v>
                </c:pt>
                <c:pt idx="12">
                  <c:v>0.8868931</c:v>
                </c:pt>
                <c:pt idx="13">
                  <c:v>0.4845755</c:v>
                </c:pt>
                <c:pt idx="14">
                  <c:v>0.01315287</c:v>
                </c:pt>
                <c:pt idx="15">
                  <c:v>-0.3837622</c:v>
                </c:pt>
                <c:pt idx="16">
                  <c:v>-0.6773827</c:v>
                </c:pt>
                <c:pt idx="17">
                  <c:v>-0.9057156</c:v>
                </c:pt>
                <c:pt idx="18">
                  <c:v>-1.07027</c:v>
                </c:pt>
                <c:pt idx="19">
                  <c:v>-1.213157</c:v>
                </c:pt>
                <c:pt idx="20">
                  <c:v>-1.33369</c:v>
                </c:pt>
                <c:pt idx="21">
                  <c:v>-1.451474</c:v>
                </c:pt>
                <c:pt idx="22">
                  <c:v>-1.547877</c:v>
                </c:pt>
                <c:pt idx="23">
                  <c:v>-1.648977</c:v>
                </c:pt>
                <c:pt idx="24">
                  <c:v>-1.726062</c:v>
                </c:pt>
                <c:pt idx="25">
                  <c:v>-1.806048</c:v>
                </c:pt>
                <c:pt idx="26">
                  <c:v>-1.870457</c:v>
                </c:pt>
                <c:pt idx="27">
                  <c:v>-1.932384</c:v>
                </c:pt>
                <c:pt idx="28">
                  <c:v>-1.981388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Data!$G$36</c:f>
              <c:strCache>
                <c:ptCount val="1"/>
                <c:pt idx="0">
                  <c:v>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Data!$G$38:$G$66</c:f>
              <c:numCache>
                <c:ptCount val="29"/>
                <c:pt idx="0">
                  <c:v>3.642219</c:v>
                </c:pt>
                <c:pt idx="1">
                  <c:v>3.57907</c:v>
                </c:pt>
                <c:pt idx="2">
                  <c:v>3.480968</c:v>
                </c:pt>
                <c:pt idx="3">
                  <c:v>3.373568</c:v>
                </c:pt>
                <c:pt idx="4">
                  <c:v>3.255193</c:v>
                </c:pt>
                <c:pt idx="5">
                  <c:v>3.113394</c:v>
                </c:pt>
                <c:pt idx="6">
                  <c:v>2.96581</c:v>
                </c:pt>
                <c:pt idx="7">
                  <c:v>2.796522</c:v>
                </c:pt>
                <c:pt idx="8">
                  <c:v>2.592204</c:v>
                </c:pt>
                <c:pt idx="9">
                  <c:v>2.365723</c:v>
                </c:pt>
                <c:pt idx="10">
                  <c:v>2.081113</c:v>
                </c:pt>
                <c:pt idx="11">
                  <c:v>1.714646</c:v>
                </c:pt>
                <c:pt idx="12">
                  <c:v>1.261836</c:v>
                </c:pt>
                <c:pt idx="13">
                  <c:v>0.650905</c:v>
                </c:pt>
                <c:pt idx="14">
                  <c:v>-0.06316815</c:v>
                </c:pt>
                <c:pt idx="15">
                  <c:v>-0.7010348</c:v>
                </c:pt>
                <c:pt idx="16">
                  <c:v>-1.166139</c:v>
                </c:pt>
                <c:pt idx="17">
                  <c:v>-1.52287</c:v>
                </c:pt>
                <c:pt idx="18">
                  <c:v>-1.810782</c:v>
                </c:pt>
                <c:pt idx="19">
                  <c:v>-2.037225</c:v>
                </c:pt>
                <c:pt idx="20">
                  <c:v>-2.237821</c:v>
                </c:pt>
                <c:pt idx="21">
                  <c:v>-2.408025</c:v>
                </c:pt>
                <c:pt idx="22">
                  <c:v>-2.56355</c:v>
                </c:pt>
                <c:pt idx="23">
                  <c:v>-2.694926</c:v>
                </c:pt>
                <c:pt idx="24">
                  <c:v>-2.815994</c:v>
                </c:pt>
                <c:pt idx="25">
                  <c:v>-2.923774</c:v>
                </c:pt>
                <c:pt idx="26">
                  <c:v>-3.008419</c:v>
                </c:pt>
                <c:pt idx="27">
                  <c:v>-3.085389</c:v>
                </c:pt>
                <c:pt idx="28">
                  <c:v>-3.145159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Data!$G$67</c:f>
              <c:strCache>
                <c:ptCount val="1"/>
                <c:pt idx="0">
                  <c:v>350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Data!$G$69:$G$97</c:f>
              <c:numCache>
                <c:ptCount val="29"/>
                <c:pt idx="0">
                  <c:v>4.85005</c:v>
                </c:pt>
                <c:pt idx="1">
                  <c:v>4.760232</c:v>
                </c:pt>
                <c:pt idx="2">
                  <c:v>4.650561</c:v>
                </c:pt>
                <c:pt idx="3">
                  <c:v>4.507369</c:v>
                </c:pt>
                <c:pt idx="4">
                  <c:v>4.340887</c:v>
                </c:pt>
                <c:pt idx="5">
                  <c:v>4.15625</c:v>
                </c:pt>
                <c:pt idx="6">
                  <c:v>3.944945</c:v>
                </c:pt>
                <c:pt idx="7">
                  <c:v>3.692254</c:v>
                </c:pt>
                <c:pt idx="8">
                  <c:v>3.424538</c:v>
                </c:pt>
                <c:pt idx="9">
                  <c:v>3.085427</c:v>
                </c:pt>
                <c:pt idx="10">
                  <c:v>2.68519</c:v>
                </c:pt>
                <c:pt idx="11">
                  <c:v>2.174252</c:v>
                </c:pt>
                <c:pt idx="12">
                  <c:v>1.562977</c:v>
                </c:pt>
                <c:pt idx="13">
                  <c:v>0.7925131</c:v>
                </c:pt>
                <c:pt idx="14">
                  <c:v>-0.08966478</c:v>
                </c:pt>
                <c:pt idx="15">
                  <c:v>-0.8929254</c:v>
                </c:pt>
                <c:pt idx="16">
                  <c:v>-1.542933</c:v>
                </c:pt>
                <c:pt idx="17">
                  <c:v>-2.062538</c:v>
                </c:pt>
                <c:pt idx="18">
                  <c:v>-2.481197</c:v>
                </c:pt>
                <c:pt idx="19">
                  <c:v>-2.823229</c:v>
                </c:pt>
                <c:pt idx="20">
                  <c:v>-3.107037</c:v>
                </c:pt>
                <c:pt idx="21">
                  <c:v>-3.349649</c:v>
                </c:pt>
                <c:pt idx="22">
                  <c:v>-3.564505</c:v>
                </c:pt>
                <c:pt idx="23">
                  <c:v>-3.750019</c:v>
                </c:pt>
                <c:pt idx="24">
                  <c:v>-3.912569</c:v>
                </c:pt>
                <c:pt idx="25">
                  <c:v>-4.036347</c:v>
                </c:pt>
                <c:pt idx="26">
                  <c:v>-4.152299</c:v>
                </c:pt>
                <c:pt idx="27">
                  <c:v>-4.243491</c:v>
                </c:pt>
                <c:pt idx="28">
                  <c:v>-4.325595</c:v>
                </c:pt>
              </c:numCache>
            </c:numRef>
          </c:val>
          <c:smooth val="0"/>
        </c:ser>
        <c:marker val="1"/>
        <c:axId val="42210172"/>
        <c:axId val="44347229"/>
      </c:lineChart>
      <c:catAx>
        <c:axId val="42210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347229"/>
        <c:crosses val="autoZero"/>
        <c:auto val="0"/>
        <c:lblOffset val="100"/>
        <c:noMultiLvlLbl val="0"/>
      </c:catAx>
      <c:valAx>
        <c:axId val="44347229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210172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"/>
          <c:y val="0.06075"/>
          <c:w val="0.15375"/>
          <c:h val="0.1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419100</xdr:colOff>
      <xdr:row>0</xdr:row>
      <xdr:rowOff>9525</xdr:rowOff>
    </xdr:from>
    <xdr:to>
      <xdr:col>9</xdr:col>
      <xdr:colOff>9525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9525"/>
          <a:ext cx="2028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0</xdr:row>
      <xdr:rowOff>9525</xdr:rowOff>
    </xdr:from>
    <xdr:to>
      <xdr:col>9</xdr:col>
      <xdr:colOff>600075</xdr:colOff>
      <xdr:row>0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9525"/>
          <a:ext cx="2028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114300</xdr:rowOff>
    </xdr:from>
    <xdr:to>
      <xdr:col>0</xdr:col>
      <xdr:colOff>228600</xdr:colOff>
      <xdr:row>2</xdr:row>
      <xdr:rowOff>114300</xdr:rowOff>
    </xdr:to>
    <xdr:graphicFrame>
      <xdr:nvGraphicFramePr>
        <xdr:cNvPr id="1" name="Chart 1"/>
        <xdr:cNvGraphicFramePr/>
      </xdr:nvGraphicFramePr>
      <xdr:xfrm>
        <a:off x="228600" y="657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10</xdr:col>
      <xdr:colOff>0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0" y="1352550"/>
        <a:ext cx="7019925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10</xdr:col>
      <xdr:colOff>0</xdr:colOff>
      <xdr:row>47</xdr:row>
      <xdr:rowOff>0</xdr:rowOff>
    </xdr:to>
    <xdr:graphicFrame>
      <xdr:nvGraphicFramePr>
        <xdr:cNvPr id="3" name="Chart 3"/>
        <xdr:cNvGraphicFramePr/>
      </xdr:nvGraphicFramePr>
      <xdr:xfrm>
        <a:off x="0" y="5553075"/>
        <a:ext cx="7019925" cy="4000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228600</xdr:colOff>
      <xdr:row>51</xdr:row>
      <xdr:rowOff>114300</xdr:rowOff>
    </xdr:from>
    <xdr:to>
      <xdr:col>0</xdr:col>
      <xdr:colOff>228600</xdr:colOff>
      <xdr:row>51</xdr:row>
      <xdr:rowOff>114300</xdr:rowOff>
    </xdr:to>
    <xdr:graphicFrame>
      <xdr:nvGraphicFramePr>
        <xdr:cNvPr id="4" name="Chart 7"/>
        <xdr:cNvGraphicFramePr/>
      </xdr:nvGraphicFramePr>
      <xdr:xfrm>
        <a:off x="228600" y="104013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10</xdr:col>
      <xdr:colOff>0</xdr:colOff>
      <xdr:row>75</xdr:row>
      <xdr:rowOff>0</xdr:rowOff>
    </xdr:to>
    <xdr:graphicFrame>
      <xdr:nvGraphicFramePr>
        <xdr:cNvPr id="5" name="Chart 8"/>
        <xdr:cNvGraphicFramePr/>
      </xdr:nvGraphicFramePr>
      <xdr:xfrm>
        <a:off x="0" y="11096625"/>
        <a:ext cx="7019925" cy="4000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10</xdr:col>
      <xdr:colOff>0</xdr:colOff>
      <xdr:row>96</xdr:row>
      <xdr:rowOff>0</xdr:rowOff>
    </xdr:to>
    <xdr:graphicFrame>
      <xdr:nvGraphicFramePr>
        <xdr:cNvPr id="6" name="Chart 9"/>
        <xdr:cNvGraphicFramePr/>
      </xdr:nvGraphicFramePr>
      <xdr:xfrm>
        <a:off x="0" y="15297150"/>
        <a:ext cx="7019925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228600</xdr:colOff>
      <xdr:row>100</xdr:row>
      <xdr:rowOff>114300</xdr:rowOff>
    </xdr:from>
    <xdr:to>
      <xdr:col>0</xdr:col>
      <xdr:colOff>228600</xdr:colOff>
      <xdr:row>100</xdr:row>
      <xdr:rowOff>114300</xdr:rowOff>
    </xdr:to>
    <xdr:graphicFrame>
      <xdr:nvGraphicFramePr>
        <xdr:cNvPr id="7" name="Chart 10"/>
        <xdr:cNvGraphicFramePr/>
      </xdr:nvGraphicFramePr>
      <xdr:xfrm>
        <a:off x="228600" y="201072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10</xdr:col>
      <xdr:colOff>0</xdr:colOff>
      <xdr:row>124</xdr:row>
      <xdr:rowOff>0</xdr:rowOff>
    </xdr:to>
    <xdr:graphicFrame>
      <xdr:nvGraphicFramePr>
        <xdr:cNvPr id="8" name="Chart 11"/>
        <xdr:cNvGraphicFramePr/>
      </xdr:nvGraphicFramePr>
      <xdr:xfrm>
        <a:off x="0" y="20802600"/>
        <a:ext cx="7019925" cy="4000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10</xdr:col>
      <xdr:colOff>0</xdr:colOff>
      <xdr:row>145</xdr:row>
      <xdr:rowOff>0</xdr:rowOff>
    </xdr:to>
    <xdr:graphicFrame>
      <xdr:nvGraphicFramePr>
        <xdr:cNvPr id="9" name="Chart 12"/>
        <xdr:cNvGraphicFramePr/>
      </xdr:nvGraphicFramePr>
      <xdr:xfrm>
        <a:off x="0" y="25003125"/>
        <a:ext cx="7019925" cy="4000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228600</xdr:colOff>
      <xdr:row>146</xdr:row>
      <xdr:rowOff>0</xdr:rowOff>
    </xdr:from>
    <xdr:to>
      <xdr:col>0</xdr:col>
      <xdr:colOff>228600</xdr:colOff>
      <xdr:row>146</xdr:row>
      <xdr:rowOff>0</xdr:rowOff>
    </xdr:to>
    <xdr:graphicFrame>
      <xdr:nvGraphicFramePr>
        <xdr:cNvPr id="10" name="Chart 13"/>
        <xdr:cNvGraphicFramePr/>
      </xdr:nvGraphicFramePr>
      <xdr:xfrm>
        <a:off x="228600" y="292036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10</xdr:col>
      <xdr:colOff>0</xdr:colOff>
      <xdr:row>146</xdr:row>
      <xdr:rowOff>0</xdr:rowOff>
    </xdr:to>
    <xdr:graphicFrame>
      <xdr:nvGraphicFramePr>
        <xdr:cNvPr id="11" name="Chart 14"/>
        <xdr:cNvGraphicFramePr/>
      </xdr:nvGraphicFramePr>
      <xdr:xfrm>
        <a:off x="0" y="29203650"/>
        <a:ext cx="70199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10</xdr:col>
      <xdr:colOff>0</xdr:colOff>
      <xdr:row>146</xdr:row>
      <xdr:rowOff>0</xdr:rowOff>
    </xdr:to>
    <xdr:graphicFrame>
      <xdr:nvGraphicFramePr>
        <xdr:cNvPr id="12" name="Chart 15"/>
        <xdr:cNvGraphicFramePr/>
      </xdr:nvGraphicFramePr>
      <xdr:xfrm>
        <a:off x="0" y="29203650"/>
        <a:ext cx="70199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228600</xdr:colOff>
      <xdr:row>146</xdr:row>
      <xdr:rowOff>0</xdr:rowOff>
    </xdr:from>
    <xdr:to>
      <xdr:col>0</xdr:col>
      <xdr:colOff>228600</xdr:colOff>
      <xdr:row>146</xdr:row>
      <xdr:rowOff>0</xdr:rowOff>
    </xdr:to>
    <xdr:graphicFrame>
      <xdr:nvGraphicFramePr>
        <xdr:cNvPr id="13" name="Chart 16"/>
        <xdr:cNvGraphicFramePr/>
      </xdr:nvGraphicFramePr>
      <xdr:xfrm>
        <a:off x="228600" y="2920365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10</xdr:col>
      <xdr:colOff>0</xdr:colOff>
      <xdr:row>146</xdr:row>
      <xdr:rowOff>0</xdr:rowOff>
    </xdr:to>
    <xdr:graphicFrame>
      <xdr:nvGraphicFramePr>
        <xdr:cNvPr id="14" name="Chart 17"/>
        <xdr:cNvGraphicFramePr/>
      </xdr:nvGraphicFramePr>
      <xdr:xfrm>
        <a:off x="0" y="29203650"/>
        <a:ext cx="70199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10</xdr:col>
      <xdr:colOff>0</xdr:colOff>
      <xdr:row>146</xdr:row>
      <xdr:rowOff>0</xdr:rowOff>
    </xdr:to>
    <xdr:graphicFrame>
      <xdr:nvGraphicFramePr>
        <xdr:cNvPr id="15" name="Chart 18"/>
        <xdr:cNvGraphicFramePr/>
      </xdr:nvGraphicFramePr>
      <xdr:xfrm>
        <a:off x="0" y="29203650"/>
        <a:ext cx="70199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oneCell">
    <xdr:from>
      <xdr:col>6</xdr:col>
      <xdr:colOff>447675</xdr:colOff>
      <xdr:row>0</xdr:row>
      <xdr:rowOff>0</xdr:rowOff>
    </xdr:from>
    <xdr:to>
      <xdr:col>10</xdr:col>
      <xdr:colOff>9525</xdr:colOff>
      <xdr:row>1</xdr:row>
      <xdr:rowOff>295275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00625" y="0"/>
          <a:ext cx="2028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showGridLines="0" tabSelected="1" workbookViewId="0" topLeftCell="A1">
      <selection activeCell="C9" sqref="C9"/>
    </sheetView>
  </sheetViews>
  <sheetFormatPr defaultColWidth="9.140625" defaultRowHeight="12.75"/>
  <cols>
    <col min="1" max="1" width="7.7109375" style="0" bestFit="1" customWidth="1"/>
    <col min="2" max="2" width="18.7109375" style="0" bestFit="1" customWidth="1"/>
    <col min="3" max="3" width="9.421875" style="0" bestFit="1" customWidth="1"/>
    <col min="4" max="4" width="8.8515625" style="0" bestFit="1" customWidth="1"/>
  </cols>
  <sheetData>
    <row r="1" spans="1:4" ht="15.75">
      <c r="A1" s="20" t="s">
        <v>0</v>
      </c>
      <c r="B1" s="26" t="s">
        <v>34</v>
      </c>
      <c r="C1" s="31"/>
      <c r="D1" s="32"/>
    </row>
    <row r="2" spans="1:4" ht="15.75">
      <c r="A2" s="21" t="s">
        <v>1</v>
      </c>
      <c r="B2" s="27" t="s">
        <v>22</v>
      </c>
      <c r="C2" s="22" t="s">
        <v>19</v>
      </c>
      <c r="D2" s="29" t="s">
        <v>27</v>
      </c>
    </row>
    <row r="3" spans="1:4" ht="15.75">
      <c r="A3" s="21" t="s">
        <v>3</v>
      </c>
      <c r="B3" s="27" t="s">
        <v>23</v>
      </c>
      <c r="C3" s="22" t="s">
        <v>20</v>
      </c>
      <c r="D3" s="29" t="s">
        <v>28</v>
      </c>
    </row>
    <row r="4" spans="1:4" ht="15.75">
      <c r="A4" s="21" t="s">
        <v>4</v>
      </c>
      <c r="B4" s="27" t="s">
        <v>24</v>
      </c>
      <c r="C4" s="22" t="s">
        <v>21</v>
      </c>
      <c r="D4" s="29" t="s">
        <v>29</v>
      </c>
    </row>
    <row r="5" spans="1:4" ht="15.75">
      <c r="A5" s="21" t="s">
        <v>13</v>
      </c>
      <c r="B5" s="27" t="s">
        <v>25</v>
      </c>
      <c r="C5" s="22" t="s">
        <v>17</v>
      </c>
      <c r="D5" s="29" t="s">
        <v>30</v>
      </c>
    </row>
    <row r="6" spans="1:4" ht="16.5" thickBot="1">
      <c r="A6" s="25" t="s">
        <v>14</v>
      </c>
      <c r="B6" s="28" t="s">
        <v>26</v>
      </c>
      <c r="C6" s="23" t="s">
        <v>16</v>
      </c>
      <c r="D6" s="30" t="s">
        <v>31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7"/>
  <sheetViews>
    <sheetView showGridLines="0" workbookViewId="0" topLeftCell="A1">
      <pane ySplit="6" topLeftCell="BM7" activePane="bottomLeft" state="frozen"/>
      <selection pane="topLeft" activeCell="A1" sqref="A1"/>
      <selection pane="bottomLeft" activeCell="E29" sqref="E29"/>
    </sheetView>
  </sheetViews>
  <sheetFormatPr defaultColWidth="9.140625" defaultRowHeight="12.75"/>
  <cols>
    <col min="1" max="1" width="9.00390625" style="0" bestFit="1" customWidth="1"/>
    <col min="2" max="7" width="8.140625" style="0" customWidth="1"/>
  </cols>
  <sheetData>
    <row r="1" ht="45" customHeight="1" thickBot="1"/>
    <row r="2" spans="1:7" ht="16.5" thickBot="1">
      <c r="A2" s="19" t="s">
        <v>5</v>
      </c>
      <c r="B2" s="3" t="s">
        <v>6</v>
      </c>
      <c r="C2" s="5" t="s">
        <v>7</v>
      </c>
      <c r="D2" s="3" t="s">
        <v>6</v>
      </c>
      <c r="E2" s="4" t="s">
        <v>7</v>
      </c>
      <c r="F2" s="3" t="s">
        <v>6</v>
      </c>
      <c r="G2" s="4" t="s">
        <v>7</v>
      </c>
    </row>
    <row r="3" spans="1:7" ht="12.75">
      <c r="A3" s="1" t="s">
        <v>16</v>
      </c>
      <c r="B3" s="24" t="str">
        <f>'Tyre Information'!$D$6</f>
        <v>10999</v>
      </c>
      <c r="C3" s="24" t="str">
        <f>'Tyre Information'!$D$6</f>
        <v>10999</v>
      </c>
      <c r="D3" s="24" t="str">
        <f>'Tyre Information'!$D$6</f>
        <v>10999</v>
      </c>
      <c r="E3" s="24" t="str">
        <f>'Tyre Information'!$D$6</f>
        <v>10999</v>
      </c>
      <c r="F3" s="24" t="str">
        <f>'Tyre Information'!$D$6</f>
        <v>10999</v>
      </c>
      <c r="G3" s="24" t="str">
        <f>'Tyre Information'!$D$6</f>
        <v>10999</v>
      </c>
    </row>
    <row r="4" spans="1:8" ht="12.75">
      <c r="A4" s="1" t="s">
        <v>17</v>
      </c>
      <c r="B4" s="24" t="str">
        <f>'Tyre Information'!$D$5</f>
        <v>26 P.S.I.</v>
      </c>
      <c r="C4" s="24" t="str">
        <f>'Tyre Information'!$D$5</f>
        <v>26 P.S.I.</v>
      </c>
      <c r="D4" s="24" t="str">
        <f>'Tyre Information'!$D$5</f>
        <v>26 P.S.I.</v>
      </c>
      <c r="E4" s="24" t="str">
        <f>'Tyre Information'!$D$5</f>
        <v>26 P.S.I.</v>
      </c>
      <c r="F4" s="24" t="str">
        <f>'Tyre Information'!$D$5</f>
        <v>26 P.S.I.</v>
      </c>
      <c r="G4" s="24" t="str">
        <f>'Tyre Information'!$D$5</f>
        <v>26 P.S.I.</v>
      </c>
      <c r="H4" s="2"/>
    </row>
    <row r="5" spans="1:8" ht="12.75">
      <c r="A5" s="1" t="s">
        <v>8</v>
      </c>
      <c r="B5" s="24" t="str">
        <f>'Tyre Information'!$D$2</f>
        <v>150</v>
      </c>
      <c r="C5" s="24" t="str">
        <f>'Tyre Information'!$D$2</f>
        <v>150</v>
      </c>
      <c r="D5" s="24" t="str">
        <f>'Tyre Information'!$D$2</f>
        <v>150</v>
      </c>
      <c r="E5" s="24" t="str">
        <f>'Tyre Information'!$D$2</f>
        <v>150</v>
      </c>
      <c r="F5" s="24" t="str">
        <f>'Tyre Information'!$D$2</f>
        <v>150</v>
      </c>
      <c r="G5" s="24" t="str">
        <f>'Tyre Information'!$D$2</f>
        <v>150</v>
      </c>
      <c r="H5" s="2"/>
    </row>
    <row r="6" spans="1:7" ht="12.75">
      <c r="A6" s="1" t="s">
        <v>9</v>
      </c>
      <c r="B6" s="24" t="s">
        <v>33</v>
      </c>
      <c r="C6" s="24" t="s">
        <v>33</v>
      </c>
      <c r="D6" s="24" t="s">
        <v>18</v>
      </c>
      <c r="E6" s="24" t="s">
        <v>18</v>
      </c>
      <c r="F6" s="24" t="s">
        <v>32</v>
      </c>
      <c r="G6" s="24" t="s">
        <v>32</v>
      </c>
    </row>
    <row r="7" spans="1:7" ht="12.75">
      <c r="A7" s="18">
        <v>-7</v>
      </c>
      <c r="B7" s="1">
        <v>-0.4623225</v>
      </c>
      <c r="C7" s="1">
        <v>2.506109</v>
      </c>
      <c r="D7" s="1">
        <v>-0.7815421</v>
      </c>
      <c r="E7" s="1">
        <v>2.549443</v>
      </c>
      <c r="F7" s="1">
        <v>-0.02891583</v>
      </c>
      <c r="G7" s="1">
        <v>2.606789</v>
      </c>
    </row>
    <row r="8" spans="1:7" ht="12.75">
      <c r="A8" s="18">
        <v>-6.5</v>
      </c>
      <c r="B8" s="1">
        <v>-1.92757</v>
      </c>
      <c r="C8" s="1">
        <v>2.452295</v>
      </c>
      <c r="D8" s="1">
        <v>-2.099007</v>
      </c>
      <c r="E8" s="1">
        <v>2.48469</v>
      </c>
      <c r="F8" s="1">
        <v>-1.161799</v>
      </c>
      <c r="G8" s="1">
        <v>2.53755</v>
      </c>
    </row>
    <row r="9" spans="1:7" ht="12.75">
      <c r="A9" s="18">
        <v>-6</v>
      </c>
      <c r="B9" s="1">
        <v>-0.6752337</v>
      </c>
      <c r="C9" s="1">
        <v>2.387027</v>
      </c>
      <c r="D9" s="1">
        <v>-0.4731309</v>
      </c>
      <c r="E9" s="1">
        <v>2.400065</v>
      </c>
      <c r="F9" s="1">
        <v>0.3887244</v>
      </c>
      <c r="G9" s="1">
        <v>2.460255</v>
      </c>
    </row>
    <row r="10" spans="1:7" ht="12.75">
      <c r="A10" s="18">
        <v>-5.5</v>
      </c>
      <c r="B10" s="1">
        <v>0.1156542</v>
      </c>
      <c r="C10" s="1">
        <v>2.297572</v>
      </c>
      <c r="D10" s="1">
        <v>0.255257</v>
      </c>
      <c r="E10" s="1">
        <v>2.316299</v>
      </c>
      <c r="F10" s="1">
        <v>1.672607</v>
      </c>
      <c r="G10" s="1">
        <v>2.366009</v>
      </c>
    </row>
    <row r="11" spans="1:7" ht="12.75">
      <c r="A11" s="18">
        <v>-5</v>
      </c>
      <c r="B11" s="1">
        <v>-0.625</v>
      </c>
      <c r="C11" s="1">
        <v>2.199832</v>
      </c>
      <c r="D11" s="1">
        <v>-0.02657938</v>
      </c>
      <c r="E11" s="1">
        <v>2.207105</v>
      </c>
      <c r="F11" s="1">
        <v>1.066297</v>
      </c>
      <c r="G11" s="1">
        <v>2.270178</v>
      </c>
    </row>
    <row r="12" spans="1:7" ht="12.75">
      <c r="A12" s="18">
        <v>-4.5</v>
      </c>
      <c r="B12" s="1">
        <v>-0.6495327</v>
      </c>
      <c r="C12" s="1">
        <v>2.092471</v>
      </c>
      <c r="D12" s="1">
        <v>0.125</v>
      </c>
      <c r="E12" s="1">
        <v>2.096079</v>
      </c>
      <c r="F12" s="1">
        <v>1.149825</v>
      </c>
      <c r="G12" s="1">
        <v>2.162951</v>
      </c>
    </row>
    <row r="13" spans="1:7" ht="12.75">
      <c r="A13" s="18">
        <v>-4</v>
      </c>
      <c r="B13" s="1">
        <v>-1.979558</v>
      </c>
      <c r="C13" s="1">
        <v>1.967452</v>
      </c>
      <c r="D13" s="1">
        <v>-0.5496495</v>
      </c>
      <c r="E13" s="1">
        <v>1.984518</v>
      </c>
      <c r="F13" s="1">
        <v>0.2254673</v>
      </c>
      <c r="G13" s="1">
        <v>2.047648</v>
      </c>
    </row>
    <row r="14" spans="1:7" ht="12.75">
      <c r="A14" s="18">
        <v>-3.5</v>
      </c>
      <c r="B14" s="1">
        <v>-1.535631</v>
      </c>
      <c r="C14" s="1">
        <v>1.829452</v>
      </c>
      <c r="D14" s="1">
        <v>-0.5771028</v>
      </c>
      <c r="E14" s="1">
        <v>1.854288</v>
      </c>
      <c r="F14" s="1">
        <v>0.6638457</v>
      </c>
      <c r="G14" s="1">
        <v>1.920949</v>
      </c>
    </row>
    <row r="15" spans="1:7" ht="12.75">
      <c r="A15" s="18">
        <v>-3</v>
      </c>
      <c r="B15" s="1">
        <v>-0.1203271</v>
      </c>
      <c r="C15" s="1">
        <v>1.685114</v>
      </c>
      <c r="D15" s="1">
        <v>1.164138</v>
      </c>
      <c r="E15" s="1">
        <v>1.713157</v>
      </c>
      <c r="F15" s="1">
        <v>2.553448</v>
      </c>
      <c r="G15" s="1">
        <v>1.780315</v>
      </c>
    </row>
    <row r="16" spans="1:7" ht="12.75">
      <c r="A16" s="18">
        <v>-2.5</v>
      </c>
      <c r="B16" s="1">
        <v>0.149827</v>
      </c>
      <c r="C16" s="1">
        <v>1.519548</v>
      </c>
      <c r="D16" s="1">
        <v>1.370327</v>
      </c>
      <c r="E16" s="1">
        <v>1.548832</v>
      </c>
      <c r="F16" s="1">
        <v>3.328271</v>
      </c>
      <c r="G16" s="1">
        <v>1.613928</v>
      </c>
    </row>
    <row r="17" spans="1:7" ht="12.75">
      <c r="A17" s="18">
        <v>-2</v>
      </c>
      <c r="B17" s="1">
        <v>-1.624708</v>
      </c>
      <c r="C17" s="1">
        <v>1.323038</v>
      </c>
      <c r="D17" s="1">
        <v>-0.2172897</v>
      </c>
      <c r="E17" s="1">
        <v>1.359538</v>
      </c>
      <c r="F17" s="1">
        <v>1.929906</v>
      </c>
      <c r="G17" s="1">
        <v>1.420987</v>
      </c>
    </row>
    <row r="18" spans="1:7" ht="12.75">
      <c r="A18" s="18">
        <v>-1.5</v>
      </c>
      <c r="B18" s="1">
        <v>0.6682243</v>
      </c>
      <c r="C18" s="1">
        <v>1.08159</v>
      </c>
      <c r="D18" s="1">
        <v>3.138727</v>
      </c>
      <c r="E18" s="1">
        <v>1.117192</v>
      </c>
      <c r="F18" s="1">
        <v>5.455317</v>
      </c>
      <c r="G18" s="1">
        <v>1.183339</v>
      </c>
    </row>
    <row r="19" spans="1:7" ht="12.75">
      <c r="A19" s="18">
        <v>-1</v>
      </c>
      <c r="B19" s="1">
        <v>2.725467</v>
      </c>
      <c r="C19" s="1">
        <v>0.7598696</v>
      </c>
      <c r="D19" s="1">
        <v>5.527745</v>
      </c>
      <c r="E19" s="1">
        <v>0.8163372</v>
      </c>
      <c r="F19" s="1">
        <v>7.665596</v>
      </c>
      <c r="G19" s="1">
        <v>0.8868931</v>
      </c>
    </row>
    <row r="20" spans="1:7" ht="12.75">
      <c r="A20" s="18">
        <v>-0.5</v>
      </c>
      <c r="B20" s="1">
        <v>10.1434</v>
      </c>
      <c r="C20" s="1">
        <v>0.3184369</v>
      </c>
      <c r="D20" s="1">
        <v>12.00847</v>
      </c>
      <c r="E20" s="1">
        <v>0.4015539</v>
      </c>
      <c r="F20" s="1">
        <v>14.38873</v>
      </c>
      <c r="G20" s="1">
        <v>0.4845755</v>
      </c>
    </row>
    <row r="21" spans="1:7" ht="12.75">
      <c r="A21" s="18">
        <v>0</v>
      </c>
      <c r="B21" s="1">
        <v>21.99153</v>
      </c>
      <c r="C21" s="1">
        <v>-0.1988202</v>
      </c>
      <c r="D21" s="1">
        <v>23.22606</v>
      </c>
      <c r="E21" s="1">
        <v>-0.08680131</v>
      </c>
      <c r="F21" s="1">
        <v>24.776</v>
      </c>
      <c r="G21" s="1">
        <v>0.01315287</v>
      </c>
    </row>
    <row r="22" spans="1:7" ht="12.75">
      <c r="A22" s="18">
        <v>0.5</v>
      </c>
      <c r="B22" s="1">
        <v>27.88785</v>
      </c>
      <c r="C22" s="1">
        <v>-0.6335333</v>
      </c>
      <c r="D22" s="1">
        <v>28.86361</v>
      </c>
      <c r="E22" s="1">
        <v>-0.4944449</v>
      </c>
      <c r="F22" s="1">
        <v>30.73744</v>
      </c>
      <c r="G22" s="1">
        <v>-0.3837622</v>
      </c>
    </row>
    <row r="23" spans="1:7" ht="12.75">
      <c r="A23" s="18">
        <v>1</v>
      </c>
      <c r="B23" s="1">
        <v>30.77833</v>
      </c>
      <c r="C23" s="1">
        <v>-0.9391035</v>
      </c>
      <c r="D23" s="1">
        <v>31.35339</v>
      </c>
      <c r="E23" s="1">
        <v>-0.7882752</v>
      </c>
      <c r="F23" s="1">
        <v>33.4559</v>
      </c>
      <c r="G23" s="1">
        <v>-0.6773827</v>
      </c>
    </row>
    <row r="24" spans="1:7" ht="12.75">
      <c r="A24" s="18">
        <v>1.5</v>
      </c>
      <c r="B24" s="1">
        <v>31.63493</v>
      </c>
      <c r="C24" s="1">
        <v>-1.167151</v>
      </c>
      <c r="D24" s="1">
        <v>32.6507</v>
      </c>
      <c r="E24" s="1">
        <v>-1.017334</v>
      </c>
      <c r="F24" s="1">
        <v>34.33499</v>
      </c>
      <c r="G24" s="1">
        <v>-0.9057156</v>
      </c>
    </row>
    <row r="25" spans="1:7" ht="12.75">
      <c r="A25" s="18">
        <v>2</v>
      </c>
      <c r="B25" s="1">
        <v>31.1653</v>
      </c>
      <c r="C25" s="1">
        <v>-1.340963</v>
      </c>
      <c r="D25" s="1">
        <v>31.85602</v>
      </c>
      <c r="E25" s="1">
        <v>-1.187901</v>
      </c>
      <c r="F25" s="1">
        <v>33.38727</v>
      </c>
      <c r="G25" s="1">
        <v>-1.07027</v>
      </c>
    </row>
    <row r="26" spans="1:7" ht="12.75">
      <c r="A26" s="18">
        <v>2.5</v>
      </c>
      <c r="B26" s="1">
        <v>31.16472</v>
      </c>
      <c r="C26" s="1">
        <v>-1.487191</v>
      </c>
      <c r="D26" s="1">
        <v>32.06543</v>
      </c>
      <c r="E26" s="1">
        <v>-1.324011</v>
      </c>
      <c r="F26" s="1">
        <v>33.8385</v>
      </c>
      <c r="G26" s="1">
        <v>-1.213157</v>
      </c>
    </row>
    <row r="27" spans="1:7" ht="12.75">
      <c r="A27" s="18">
        <v>3</v>
      </c>
      <c r="B27" s="1">
        <v>30.32681</v>
      </c>
      <c r="C27" s="1">
        <v>-1.627539</v>
      </c>
      <c r="D27" s="1">
        <v>31.14545</v>
      </c>
      <c r="E27" s="1">
        <v>-1.456246</v>
      </c>
      <c r="F27" s="1">
        <v>32.49971</v>
      </c>
      <c r="G27" s="1">
        <v>-1.33369</v>
      </c>
    </row>
    <row r="28" spans="1:7" ht="12.75">
      <c r="A28" s="18">
        <v>3.5</v>
      </c>
      <c r="B28" s="1">
        <v>31.01607</v>
      </c>
      <c r="C28" s="1">
        <v>-1.739119</v>
      </c>
      <c r="D28" s="1">
        <v>31.95269</v>
      </c>
      <c r="E28" s="1">
        <v>-1.573057</v>
      </c>
      <c r="F28" s="1">
        <v>33.62792</v>
      </c>
      <c r="G28" s="1">
        <v>-1.451474</v>
      </c>
    </row>
    <row r="29" spans="1:7" ht="12.75">
      <c r="A29" s="18">
        <v>4</v>
      </c>
      <c r="B29" s="1">
        <v>31.17085</v>
      </c>
      <c r="C29" s="1">
        <v>-1.846136</v>
      </c>
      <c r="D29" s="1">
        <v>32.13815</v>
      </c>
      <c r="E29" s="1">
        <v>-1.671637</v>
      </c>
      <c r="F29" s="1">
        <v>33.93517</v>
      </c>
      <c r="G29" s="1">
        <v>-1.547877</v>
      </c>
    </row>
    <row r="30" spans="1:7" ht="12.75">
      <c r="A30" s="18">
        <v>4.5</v>
      </c>
      <c r="B30" s="1">
        <v>30.52512</v>
      </c>
      <c r="C30" s="1">
        <v>-1.948668</v>
      </c>
      <c r="D30" s="1">
        <v>31.64837</v>
      </c>
      <c r="E30" s="1">
        <v>-1.767086</v>
      </c>
      <c r="F30" s="1">
        <v>33.04731</v>
      </c>
      <c r="G30" s="1">
        <v>-1.648977</v>
      </c>
    </row>
    <row r="31" spans="1:7" ht="12.75">
      <c r="A31" s="18">
        <v>5</v>
      </c>
      <c r="B31" s="1">
        <v>29.29177</v>
      </c>
      <c r="C31" s="1">
        <v>-2.033006</v>
      </c>
      <c r="D31" s="1">
        <v>30.33558</v>
      </c>
      <c r="E31" s="1">
        <v>-1.858354</v>
      </c>
      <c r="F31" s="1">
        <v>31.96262</v>
      </c>
      <c r="G31" s="1">
        <v>-1.726062</v>
      </c>
    </row>
    <row r="32" spans="1:7" ht="12.75">
      <c r="A32" s="18">
        <v>5.5</v>
      </c>
      <c r="B32" s="1">
        <v>29.74825</v>
      </c>
      <c r="C32" s="1">
        <v>-2.115074</v>
      </c>
      <c r="D32" s="1">
        <v>30.82623</v>
      </c>
      <c r="E32" s="1">
        <v>-1.92954</v>
      </c>
      <c r="F32" s="1">
        <v>32.30608</v>
      </c>
      <c r="G32" s="1">
        <v>-1.806048</v>
      </c>
    </row>
    <row r="33" spans="1:7" ht="12.75">
      <c r="A33" s="18">
        <v>6</v>
      </c>
      <c r="B33" s="1">
        <v>30.57769</v>
      </c>
      <c r="C33" s="1">
        <v>-2.178585</v>
      </c>
      <c r="D33" s="1">
        <v>32.37149</v>
      </c>
      <c r="E33" s="1">
        <v>-2.001928</v>
      </c>
      <c r="F33" s="1">
        <v>33.4816</v>
      </c>
      <c r="G33" s="1">
        <v>-1.870457</v>
      </c>
    </row>
    <row r="34" spans="1:7" ht="12.75">
      <c r="A34" s="18">
        <v>6.5</v>
      </c>
      <c r="B34" s="1">
        <v>30.65187</v>
      </c>
      <c r="C34" s="1">
        <v>-2.238947</v>
      </c>
      <c r="D34" s="1">
        <v>31.9486</v>
      </c>
      <c r="E34" s="1">
        <v>-2.058415</v>
      </c>
      <c r="F34" s="1">
        <v>33.77395</v>
      </c>
      <c r="G34" s="1">
        <v>-1.932384</v>
      </c>
    </row>
    <row r="35" spans="1:7" ht="12.75">
      <c r="A35" s="18">
        <v>7</v>
      </c>
      <c r="B35" s="1">
        <v>32.30462</v>
      </c>
      <c r="C35" s="1">
        <v>-2.278444</v>
      </c>
      <c r="D35" s="1">
        <v>33.73861</v>
      </c>
      <c r="E35" s="1">
        <v>-2.1084870000000002</v>
      </c>
      <c r="F35" s="1">
        <v>35.26402</v>
      </c>
      <c r="G35" s="1">
        <v>-1.981388</v>
      </c>
    </row>
    <row r="36" spans="1:7" ht="12.75">
      <c r="A36" t="s">
        <v>8</v>
      </c>
      <c r="B36" s="11" t="str">
        <f>'Tyre Information'!$D$3</f>
        <v>250</v>
      </c>
      <c r="C36" s="11" t="str">
        <f>'Tyre Information'!$D$3</f>
        <v>250</v>
      </c>
      <c r="D36" s="11" t="str">
        <f>'Tyre Information'!$D$3</f>
        <v>250</v>
      </c>
      <c r="E36" s="11" t="str">
        <f>'Tyre Information'!$D$3</f>
        <v>250</v>
      </c>
      <c r="F36" s="11" t="str">
        <f>'Tyre Information'!$D$3</f>
        <v>250</v>
      </c>
      <c r="G36" s="11" t="str">
        <f>'Tyre Information'!$D$3</f>
        <v>250</v>
      </c>
    </row>
    <row r="37" spans="1:7" ht="12.75">
      <c r="A37" t="s">
        <v>9</v>
      </c>
      <c r="B37" s="1" t="s">
        <v>33</v>
      </c>
      <c r="C37" s="1" t="s">
        <v>33</v>
      </c>
      <c r="D37" s="1" t="s">
        <v>18</v>
      </c>
      <c r="E37" s="1" t="s">
        <v>18</v>
      </c>
      <c r="F37" s="1" t="s">
        <v>32</v>
      </c>
      <c r="G37" s="1" t="s">
        <v>32</v>
      </c>
    </row>
    <row r="38" spans="1:7" ht="12.75">
      <c r="A38" s="18"/>
      <c r="B38" s="1">
        <v>-11.72634</v>
      </c>
      <c r="C38" s="1">
        <v>3.66778</v>
      </c>
      <c r="D38" s="1">
        <v>-12.70619</v>
      </c>
      <c r="E38" s="1">
        <v>3.650103</v>
      </c>
      <c r="F38" s="1">
        <v>-11.72021</v>
      </c>
      <c r="G38" s="1">
        <v>3.642219</v>
      </c>
    </row>
    <row r="39" spans="1:7" ht="12.75">
      <c r="A39" s="18"/>
      <c r="B39" s="1">
        <v>-14.62938</v>
      </c>
      <c r="C39" s="1">
        <v>3.605777</v>
      </c>
      <c r="D39" s="1">
        <v>-14.7757</v>
      </c>
      <c r="E39" s="1">
        <v>3.582831</v>
      </c>
      <c r="F39" s="1">
        <v>-13.23131</v>
      </c>
      <c r="G39" s="1">
        <v>3.57907</v>
      </c>
    </row>
    <row r="40" spans="1:7" ht="12.75">
      <c r="A40" s="18"/>
      <c r="B40" s="1">
        <v>-15.3344</v>
      </c>
      <c r="C40" s="1">
        <v>3.525046</v>
      </c>
      <c r="D40" s="1">
        <v>-15.3163</v>
      </c>
      <c r="E40" s="1">
        <v>3.497996</v>
      </c>
      <c r="F40" s="1">
        <v>-13.79118</v>
      </c>
      <c r="G40" s="1">
        <v>3.480968</v>
      </c>
    </row>
    <row r="41" spans="1:7" ht="12.75">
      <c r="A41" s="18"/>
      <c r="B41" s="1">
        <v>-16.52453</v>
      </c>
      <c r="C41" s="1">
        <v>3.427841</v>
      </c>
      <c r="D41" s="1">
        <v>-15.99533</v>
      </c>
      <c r="E41" s="1">
        <v>3.382846</v>
      </c>
      <c r="F41" s="1">
        <v>-12.94977</v>
      </c>
      <c r="G41" s="1">
        <v>3.373568</v>
      </c>
    </row>
    <row r="42" spans="1:7" ht="12.75">
      <c r="A42" s="18"/>
      <c r="B42" s="1">
        <v>-18.04615</v>
      </c>
      <c r="C42" s="1">
        <v>3.289516</v>
      </c>
      <c r="D42" s="1">
        <v>-17.33119</v>
      </c>
      <c r="E42" s="1">
        <v>3.251928</v>
      </c>
      <c r="F42" s="1">
        <v>-14.13289</v>
      </c>
      <c r="G42" s="1">
        <v>3.255193</v>
      </c>
    </row>
    <row r="43" spans="1:7" ht="12.75">
      <c r="A43" s="18"/>
      <c r="B43" s="1">
        <v>-19.21583</v>
      </c>
      <c r="C43" s="1">
        <v>3.148671</v>
      </c>
      <c r="D43" s="1">
        <v>-18.07243</v>
      </c>
      <c r="E43" s="1">
        <v>3.116792</v>
      </c>
      <c r="F43" s="1">
        <v>-14.80462</v>
      </c>
      <c r="G43" s="1">
        <v>3.113394</v>
      </c>
    </row>
    <row r="44" spans="1:7" ht="12.75">
      <c r="A44" s="18"/>
      <c r="B44" s="1">
        <v>-21.36361</v>
      </c>
      <c r="C44" s="1">
        <v>2.974744</v>
      </c>
      <c r="D44" s="1">
        <v>-19.57097</v>
      </c>
      <c r="E44" s="1">
        <v>2.946358</v>
      </c>
      <c r="F44" s="1">
        <v>-16.4854</v>
      </c>
      <c r="G44" s="1">
        <v>2.96581</v>
      </c>
    </row>
    <row r="45" spans="1:7" ht="12.75">
      <c r="A45" s="18"/>
      <c r="B45" s="1">
        <v>-21.76373</v>
      </c>
      <c r="C45" s="1">
        <v>2.796197</v>
      </c>
      <c r="D45" s="1">
        <v>-19.83411</v>
      </c>
      <c r="E45" s="1">
        <v>2.775657</v>
      </c>
      <c r="F45" s="1">
        <v>-16.36303</v>
      </c>
      <c r="G45" s="1">
        <v>2.796522</v>
      </c>
    </row>
    <row r="46" spans="1:7" ht="12.75">
      <c r="A46" s="18"/>
      <c r="B46" s="1">
        <v>-20.45035</v>
      </c>
      <c r="C46" s="1">
        <v>2.578459</v>
      </c>
      <c r="D46" s="1">
        <v>-18.01928</v>
      </c>
      <c r="E46" s="1">
        <v>2.571205</v>
      </c>
      <c r="F46" s="1">
        <v>-14.95064</v>
      </c>
      <c r="G46" s="1">
        <v>2.592204</v>
      </c>
    </row>
    <row r="47" spans="1:7" ht="12.75">
      <c r="A47" s="18"/>
      <c r="B47" s="1">
        <v>-20.30666</v>
      </c>
      <c r="C47" s="1">
        <v>2.331704</v>
      </c>
      <c r="D47" s="1">
        <v>-17.6802</v>
      </c>
      <c r="E47" s="1">
        <v>2.335026</v>
      </c>
      <c r="F47" s="1">
        <v>-13.57331</v>
      </c>
      <c r="G47" s="1">
        <v>2.365723</v>
      </c>
    </row>
    <row r="48" spans="1:7" ht="12.75">
      <c r="A48" s="18"/>
      <c r="B48" s="1">
        <v>-21.36332</v>
      </c>
      <c r="C48" s="1">
        <v>2.024951</v>
      </c>
      <c r="D48" s="1">
        <v>-18.3566</v>
      </c>
      <c r="E48" s="1">
        <v>2.045186</v>
      </c>
      <c r="F48" s="1">
        <v>-13.41998</v>
      </c>
      <c r="G48" s="1">
        <v>2.081113</v>
      </c>
    </row>
    <row r="49" spans="1:7" ht="12.75">
      <c r="A49" s="18"/>
      <c r="B49" s="1">
        <v>-16.71758</v>
      </c>
      <c r="C49" s="1">
        <v>1.622175</v>
      </c>
      <c r="D49" s="1">
        <v>-12.51081</v>
      </c>
      <c r="E49" s="1">
        <v>1.669937</v>
      </c>
      <c r="F49" s="1">
        <v>-7.83061</v>
      </c>
      <c r="G49" s="1">
        <v>1.714646</v>
      </c>
    </row>
    <row r="50" spans="1:7" ht="12.75">
      <c r="A50" s="18"/>
      <c r="B50" s="1">
        <v>-9.108647</v>
      </c>
      <c r="C50" s="1">
        <v>1.113775</v>
      </c>
      <c r="D50" s="1">
        <v>-5.353388</v>
      </c>
      <c r="E50" s="1">
        <v>1.186412</v>
      </c>
      <c r="F50" s="1">
        <v>-0.006425234</v>
      </c>
      <c r="G50" s="1">
        <v>1.261836</v>
      </c>
    </row>
    <row r="51" spans="1:7" ht="12.75">
      <c r="A51" s="18"/>
      <c r="B51" s="1">
        <v>7.68575</v>
      </c>
      <c r="C51" s="1">
        <v>0.4365073</v>
      </c>
      <c r="D51" s="1">
        <v>11.13464</v>
      </c>
      <c r="E51" s="1">
        <v>0.5456628</v>
      </c>
      <c r="F51" s="1">
        <v>14.94217</v>
      </c>
      <c r="G51" s="1">
        <v>0.650905</v>
      </c>
    </row>
    <row r="52" spans="1:7" ht="12.75">
      <c r="A52" s="18"/>
      <c r="B52" s="1">
        <v>30.77804</v>
      </c>
      <c r="C52" s="1">
        <v>-0.3559102</v>
      </c>
      <c r="D52" s="1">
        <v>33.16209</v>
      </c>
      <c r="E52" s="1">
        <v>-0.1977703</v>
      </c>
      <c r="F52" s="1">
        <v>36.24796</v>
      </c>
      <c r="G52" s="1">
        <v>-0.06316815</v>
      </c>
    </row>
    <row r="53" spans="1:7" ht="12.75">
      <c r="A53" s="18"/>
      <c r="B53" s="1">
        <v>44.97021</v>
      </c>
      <c r="C53" s="1">
        <v>-1.014203</v>
      </c>
      <c r="D53" s="1">
        <v>46.6767</v>
      </c>
      <c r="E53" s="1">
        <v>-0.8304444</v>
      </c>
      <c r="F53" s="1">
        <v>49.37676</v>
      </c>
      <c r="G53" s="1">
        <v>-0.7010348</v>
      </c>
    </row>
    <row r="54" spans="1:7" ht="12.75">
      <c r="A54" s="18"/>
      <c r="B54" s="1">
        <v>50.97167</v>
      </c>
      <c r="C54" s="1">
        <v>-1.50252</v>
      </c>
      <c r="D54" s="1">
        <v>52.41472</v>
      </c>
      <c r="E54" s="1">
        <v>-1.315268</v>
      </c>
      <c r="F54" s="1">
        <v>55.08703</v>
      </c>
      <c r="G54" s="1">
        <v>-1.166139</v>
      </c>
    </row>
    <row r="55" spans="1:7" ht="12.75">
      <c r="A55" s="18"/>
      <c r="B55" s="1">
        <v>52.61536</v>
      </c>
      <c r="C55" s="1">
        <v>-1.869044</v>
      </c>
      <c r="D55" s="1">
        <v>54.10368</v>
      </c>
      <c r="E55" s="1">
        <v>-1.679826</v>
      </c>
      <c r="F55" s="1">
        <v>56.81017</v>
      </c>
      <c r="G55" s="1">
        <v>-1.52287</v>
      </c>
    </row>
    <row r="56" spans="1:7" ht="12.75">
      <c r="A56" s="18"/>
      <c r="B56" s="1">
        <v>51.5517</v>
      </c>
      <c r="C56" s="1">
        <v>-2.172477</v>
      </c>
      <c r="D56" s="1">
        <v>53.30579</v>
      </c>
      <c r="E56" s="1">
        <v>-1.957506</v>
      </c>
      <c r="F56" s="1">
        <v>55.37909</v>
      </c>
      <c r="G56" s="1">
        <v>-1.810782</v>
      </c>
    </row>
    <row r="57" spans="1:7" ht="12.75">
      <c r="A57" s="18"/>
      <c r="B57" s="1">
        <v>50.64282</v>
      </c>
      <c r="C57" s="1">
        <v>-2.399549</v>
      </c>
      <c r="D57" s="1">
        <v>52.67261</v>
      </c>
      <c r="E57" s="1">
        <v>-2.190936</v>
      </c>
      <c r="F57" s="1">
        <v>55.0441</v>
      </c>
      <c r="G57" s="1">
        <v>-2.037225</v>
      </c>
    </row>
    <row r="58" spans="1:7" ht="12.75">
      <c r="A58" s="18"/>
      <c r="B58" s="1">
        <v>49.14515</v>
      </c>
      <c r="C58" s="1">
        <v>-2.612153</v>
      </c>
      <c r="D58" s="1">
        <v>50.40216</v>
      </c>
      <c r="E58" s="1">
        <v>-2.38779</v>
      </c>
      <c r="F58" s="1">
        <v>52.592</v>
      </c>
      <c r="G58" s="1">
        <v>-2.237821</v>
      </c>
    </row>
    <row r="59" spans="1:7" ht="12.75">
      <c r="A59" s="18"/>
      <c r="B59" s="1">
        <v>48.51373</v>
      </c>
      <c r="C59" s="1">
        <v>-2.799118</v>
      </c>
      <c r="D59" s="1">
        <v>50.02833</v>
      </c>
      <c r="E59" s="1">
        <v>-2.562042</v>
      </c>
      <c r="F59" s="1">
        <v>52.14632</v>
      </c>
      <c r="G59" s="1">
        <v>-2.408025</v>
      </c>
    </row>
    <row r="60" spans="1:7" ht="12.75">
      <c r="A60" s="18"/>
      <c r="B60" s="1">
        <v>47.33003</v>
      </c>
      <c r="C60" s="1">
        <v>-2.953727</v>
      </c>
      <c r="D60" s="1">
        <v>49.07272</v>
      </c>
      <c r="E60" s="1">
        <v>-2.715276</v>
      </c>
      <c r="F60" s="1">
        <v>51.34025</v>
      </c>
      <c r="G60" s="1">
        <v>-2.56355</v>
      </c>
    </row>
    <row r="61" spans="1:7" ht="12.75">
      <c r="A61" s="18"/>
      <c r="B61" s="1">
        <v>45.76957</v>
      </c>
      <c r="C61" s="1">
        <v>-3.090276</v>
      </c>
      <c r="D61" s="1">
        <v>47.22255</v>
      </c>
      <c r="E61" s="1">
        <v>-2.851348</v>
      </c>
      <c r="F61" s="1">
        <v>49.25205</v>
      </c>
      <c r="G61" s="1">
        <v>-2.694926</v>
      </c>
    </row>
    <row r="62" spans="1:7" ht="12.75">
      <c r="A62" s="18"/>
      <c r="B62" s="1">
        <v>42.36945</v>
      </c>
      <c r="C62" s="1">
        <v>-3.211363</v>
      </c>
      <c r="D62" s="1">
        <v>45.20561</v>
      </c>
      <c r="E62" s="1">
        <v>-2.967738</v>
      </c>
      <c r="F62" s="1">
        <v>47.0479</v>
      </c>
      <c r="G62" s="1">
        <v>-2.815994</v>
      </c>
    </row>
    <row r="63" spans="1:7" ht="12.75">
      <c r="A63" s="18"/>
      <c r="B63" s="1">
        <v>41.15713</v>
      </c>
      <c r="C63" s="1">
        <v>-3.310839</v>
      </c>
      <c r="D63" s="1">
        <v>43.65363</v>
      </c>
      <c r="E63" s="1">
        <v>-3.07342</v>
      </c>
      <c r="F63" s="1">
        <v>45.71671</v>
      </c>
      <c r="G63" s="1">
        <v>-2.923774</v>
      </c>
    </row>
    <row r="64" spans="1:7" ht="12.75">
      <c r="A64" s="18"/>
      <c r="B64" s="1">
        <v>40.27804</v>
      </c>
      <c r="C64" s="1">
        <v>-3.401191</v>
      </c>
      <c r="D64" s="1">
        <v>43.32944</v>
      </c>
      <c r="E64" s="1">
        <v>-3.16654</v>
      </c>
      <c r="F64" s="1">
        <v>45.2205</v>
      </c>
      <c r="G64" s="1">
        <v>-3.008419</v>
      </c>
    </row>
    <row r="65" spans="1:7" ht="12.75">
      <c r="A65" s="18"/>
      <c r="B65" s="1">
        <v>38.47313</v>
      </c>
      <c r="C65" s="1">
        <v>-3.470945</v>
      </c>
      <c r="D65" s="1">
        <v>40.93225</v>
      </c>
      <c r="E65" s="1">
        <v>-3.233907</v>
      </c>
      <c r="F65" s="1">
        <v>43.27249</v>
      </c>
      <c r="G65" s="1">
        <v>-3.085389</v>
      </c>
    </row>
    <row r="66" spans="1:7" ht="12.75">
      <c r="A66" s="18"/>
      <c r="B66" s="1">
        <v>38.28826</v>
      </c>
      <c r="C66" s="1">
        <v>-3.523652</v>
      </c>
      <c r="D66" s="1">
        <v>41.49183</v>
      </c>
      <c r="E66" s="1">
        <v>-3.297706</v>
      </c>
      <c r="F66" s="1">
        <v>43.31659</v>
      </c>
      <c r="G66" s="1">
        <v>-3.145159</v>
      </c>
    </row>
    <row r="67" spans="1:7" ht="12.75">
      <c r="A67" t="s">
        <v>8</v>
      </c>
      <c r="B67" s="11" t="str">
        <f>'Tyre Information'!$D$4</f>
        <v>350</v>
      </c>
      <c r="C67" s="11" t="str">
        <f>'Tyre Information'!$D$4</f>
        <v>350</v>
      </c>
      <c r="D67" s="11" t="str">
        <f>'Tyre Information'!$D$4</f>
        <v>350</v>
      </c>
      <c r="E67" s="11" t="str">
        <f>'Tyre Information'!$D$4</f>
        <v>350</v>
      </c>
      <c r="F67" s="11" t="str">
        <f>'Tyre Information'!$D$4</f>
        <v>350</v>
      </c>
      <c r="G67" s="11" t="str">
        <f>'Tyre Information'!$D$4</f>
        <v>350</v>
      </c>
    </row>
    <row r="68" spans="1:7" ht="12.75">
      <c r="A68" t="s">
        <v>9</v>
      </c>
      <c r="B68" s="1" t="s">
        <v>33</v>
      </c>
      <c r="C68" s="1" t="s">
        <v>33</v>
      </c>
      <c r="D68" s="1" t="s">
        <v>18</v>
      </c>
      <c r="E68" s="1" t="s">
        <v>18</v>
      </c>
      <c r="F68" s="1" t="s">
        <v>32</v>
      </c>
      <c r="G68" s="1" t="s">
        <v>32</v>
      </c>
    </row>
    <row r="69" spans="1:7" ht="12.75">
      <c r="A69" s="18"/>
      <c r="B69" s="1">
        <v>-37.06863</v>
      </c>
      <c r="C69" s="1">
        <v>4.848637</v>
      </c>
      <c r="D69" s="1">
        <v>-38.69656</v>
      </c>
      <c r="E69" s="1">
        <v>4.852665</v>
      </c>
      <c r="F69" s="1">
        <v>-36.59843</v>
      </c>
      <c r="G69" s="1">
        <v>4.85005</v>
      </c>
    </row>
    <row r="70" spans="1:7" ht="12.75">
      <c r="A70" s="18"/>
      <c r="B70" s="1">
        <v>-43.1767</v>
      </c>
      <c r="C70" s="1">
        <v>4.767105</v>
      </c>
      <c r="D70" s="1">
        <v>-43.658</v>
      </c>
      <c r="E70" s="1">
        <v>4.773328</v>
      </c>
      <c r="F70" s="1">
        <v>-40.90771</v>
      </c>
      <c r="G70" s="1">
        <v>4.760232</v>
      </c>
    </row>
    <row r="71" spans="1:7" ht="12.75">
      <c r="A71" s="18"/>
      <c r="B71" s="1">
        <v>-46.3087</v>
      </c>
      <c r="C71" s="1">
        <v>4.667074</v>
      </c>
      <c r="D71" s="1">
        <v>-46.56396</v>
      </c>
      <c r="E71" s="1">
        <v>4.660412</v>
      </c>
      <c r="F71" s="1">
        <v>-43.04235</v>
      </c>
      <c r="G71" s="1">
        <v>4.650561</v>
      </c>
    </row>
    <row r="72" spans="1:7" ht="12.75">
      <c r="A72" s="18"/>
      <c r="B72" s="1">
        <v>-49.71496</v>
      </c>
      <c r="C72" s="1">
        <v>4.539115</v>
      </c>
      <c r="D72" s="1">
        <v>-49.20503</v>
      </c>
      <c r="E72" s="1">
        <v>4.526707</v>
      </c>
      <c r="F72" s="1">
        <v>-45.09229</v>
      </c>
      <c r="G72" s="1">
        <v>4.507369</v>
      </c>
    </row>
    <row r="73" spans="1:7" ht="12.75">
      <c r="A73" s="18"/>
      <c r="B73" s="1">
        <v>-54.28008</v>
      </c>
      <c r="C73" s="1">
        <v>4.381376</v>
      </c>
      <c r="D73" s="1">
        <v>-52.16005</v>
      </c>
      <c r="E73" s="1">
        <v>4.355242</v>
      </c>
      <c r="F73" s="1">
        <v>-47.44101</v>
      </c>
      <c r="G73" s="1">
        <v>4.340887</v>
      </c>
    </row>
    <row r="74" spans="1:7" ht="12.75">
      <c r="A74" s="18"/>
      <c r="B74" s="1">
        <v>-56.95006</v>
      </c>
      <c r="C74" s="1">
        <v>4.184121</v>
      </c>
      <c r="D74" s="1">
        <v>-54.05345</v>
      </c>
      <c r="E74" s="1">
        <v>4.169899</v>
      </c>
      <c r="F74" s="1">
        <v>-48.77979</v>
      </c>
      <c r="G74" s="1">
        <v>4.15625</v>
      </c>
    </row>
    <row r="75" spans="1:7" ht="12.75">
      <c r="A75" s="18"/>
      <c r="B75" s="1">
        <v>-59.35689</v>
      </c>
      <c r="C75" s="1">
        <v>3.955005</v>
      </c>
      <c r="D75" s="1">
        <v>-56.29907</v>
      </c>
      <c r="E75" s="1">
        <v>3.950252</v>
      </c>
      <c r="F75" s="1">
        <v>-51.29264</v>
      </c>
      <c r="G75" s="1">
        <v>3.944945</v>
      </c>
    </row>
    <row r="76" spans="1:7" ht="12.75">
      <c r="A76" s="18"/>
      <c r="B76" s="1">
        <v>-60.60456</v>
      </c>
      <c r="C76" s="1">
        <v>3.691146</v>
      </c>
      <c r="D76" s="1">
        <v>-56.79118</v>
      </c>
      <c r="E76" s="1">
        <v>3.689562</v>
      </c>
      <c r="F76" s="1">
        <v>-51.37588</v>
      </c>
      <c r="G76" s="1">
        <v>3.692254</v>
      </c>
    </row>
    <row r="77" spans="1:7" ht="12.75">
      <c r="A77" s="18"/>
      <c r="B77" s="1">
        <v>-59.58265</v>
      </c>
      <c r="C77" s="1">
        <v>3.384278</v>
      </c>
      <c r="D77" s="1">
        <v>-55.743</v>
      </c>
      <c r="E77" s="1">
        <v>3.399626</v>
      </c>
      <c r="F77" s="1">
        <v>-49.64135</v>
      </c>
      <c r="G77" s="1">
        <v>3.424538</v>
      </c>
    </row>
    <row r="78" spans="1:7" ht="12.75">
      <c r="A78" s="18"/>
      <c r="B78" s="1">
        <v>-58.64194</v>
      </c>
      <c r="C78" s="1">
        <v>3.018995</v>
      </c>
      <c r="D78" s="1">
        <v>-53.60923</v>
      </c>
      <c r="E78" s="1">
        <v>3.049805</v>
      </c>
      <c r="F78" s="1">
        <v>-47.82477</v>
      </c>
      <c r="G78" s="1">
        <v>3.085427</v>
      </c>
    </row>
    <row r="79" spans="1:7" ht="12.75">
      <c r="A79" s="18"/>
      <c r="B79" s="1">
        <v>-57.65859</v>
      </c>
      <c r="C79" s="1">
        <v>2.579242</v>
      </c>
      <c r="D79" s="1">
        <v>-52.18809</v>
      </c>
      <c r="E79" s="1">
        <v>2.625573</v>
      </c>
      <c r="F79" s="1">
        <v>-44.38961</v>
      </c>
      <c r="G79" s="1">
        <v>2.68519</v>
      </c>
    </row>
    <row r="80" spans="1:7" ht="12.75">
      <c r="A80" s="18"/>
      <c r="B80" s="1">
        <v>-48.25789</v>
      </c>
      <c r="C80" s="1">
        <v>2.016952</v>
      </c>
      <c r="D80" s="1">
        <v>-41.73978</v>
      </c>
      <c r="E80" s="1">
        <v>2.091822</v>
      </c>
      <c r="F80" s="1">
        <v>-34.31338</v>
      </c>
      <c r="G80" s="1">
        <v>2.174252</v>
      </c>
    </row>
    <row r="81" spans="1:7" ht="12.75">
      <c r="A81" s="18"/>
      <c r="B81" s="1">
        <v>-30.2684</v>
      </c>
      <c r="C81" s="1">
        <v>1.344895</v>
      </c>
      <c r="D81" s="1">
        <v>-24.7427</v>
      </c>
      <c r="E81" s="1">
        <v>1.450214</v>
      </c>
      <c r="F81" s="1">
        <v>-17.93867</v>
      </c>
      <c r="G81" s="1">
        <v>1.562977</v>
      </c>
    </row>
    <row r="82" spans="1:7" ht="12.75">
      <c r="A82" s="18"/>
      <c r="B82" s="1">
        <v>0.07535047</v>
      </c>
      <c r="C82" s="1">
        <v>0.4998664</v>
      </c>
      <c r="D82" s="1">
        <v>4.780958</v>
      </c>
      <c r="E82" s="1">
        <v>0.6604499</v>
      </c>
      <c r="F82" s="1">
        <v>10.55841</v>
      </c>
      <c r="G82" s="1">
        <v>0.7925131</v>
      </c>
    </row>
    <row r="83" spans="1:7" ht="12.75">
      <c r="A83" s="18"/>
      <c r="B83" s="1">
        <v>41.03417</v>
      </c>
      <c r="C83" s="1">
        <v>-0.4257598</v>
      </c>
      <c r="D83" s="1">
        <v>44.10427</v>
      </c>
      <c r="E83" s="1">
        <v>-0.2472511</v>
      </c>
      <c r="F83" s="1">
        <v>48.43809</v>
      </c>
      <c r="G83" s="1">
        <v>-0.08966478</v>
      </c>
    </row>
    <row r="84" spans="1:7" ht="12.75">
      <c r="A84" s="18"/>
      <c r="B84" s="1">
        <v>69.23044</v>
      </c>
      <c r="C84" s="1">
        <v>-1.257846</v>
      </c>
      <c r="D84" s="1">
        <v>72.43254</v>
      </c>
      <c r="E84" s="1">
        <v>-1.057117</v>
      </c>
      <c r="F84" s="1">
        <v>75.73482</v>
      </c>
      <c r="G84" s="1">
        <v>-0.8929254</v>
      </c>
    </row>
    <row r="85" spans="1:7" ht="12.75">
      <c r="A85" s="18"/>
      <c r="B85" s="1">
        <v>84.07565</v>
      </c>
      <c r="C85" s="1">
        <v>-1.926867</v>
      </c>
      <c r="D85" s="1">
        <v>87.50701</v>
      </c>
      <c r="E85" s="1">
        <v>-1.717299</v>
      </c>
      <c r="F85" s="1">
        <v>89.50408</v>
      </c>
      <c r="G85" s="1">
        <v>-1.542933</v>
      </c>
    </row>
    <row r="86" spans="1:7" ht="12.75">
      <c r="A86" s="18"/>
      <c r="B86" s="1">
        <v>88.63203</v>
      </c>
      <c r="C86" s="1">
        <v>-2.457888</v>
      </c>
      <c r="D86" s="1">
        <v>92.30957</v>
      </c>
      <c r="E86" s="1">
        <v>-2.240685</v>
      </c>
      <c r="F86" s="1">
        <v>94.32243</v>
      </c>
      <c r="G86" s="1">
        <v>-2.062538</v>
      </c>
    </row>
    <row r="87" spans="1:7" ht="12.75">
      <c r="A87" s="18"/>
      <c r="B87" s="1">
        <v>89.04409</v>
      </c>
      <c r="C87" s="1">
        <v>-2.870094</v>
      </c>
      <c r="D87" s="1">
        <v>92.31778</v>
      </c>
      <c r="E87" s="1">
        <v>-2.655639</v>
      </c>
      <c r="F87" s="1">
        <v>94.47167</v>
      </c>
      <c r="G87" s="1">
        <v>-2.481197</v>
      </c>
    </row>
    <row r="88" spans="1:7" ht="12.75">
      <c r="A88" s="18"/>
      <c r="B88" s="1">
        <v>88.00787</v>
      </c>
      <c r="C88" s="1">
        <v>-3.205616</v>
      </c>
      <c r="D88" s="1">
        <v>91.1881</v>
      </c>
      <c r="E88" s="1">
        <v>-2.989005</v>
      </c>
      <c r="F88" s="1">
        <v>93.07565</v>
      </c>
      <c r="G88" s="1">
        <v>-2.823229</v>
      </c>
    </row>
    <row r="89" spans="1:7" ht="12.75">
      <c r="A89" s="18"/>
      <c r="B89" s="1">
        <v>84.90335</v>
      </c>
      <c r="C89" s="1">
        <v>-3.493109</v>
      </c>
      <c r="D89" s="1">
        <v>87.33121</v>
      </c>
      <c r="E89" s="1">
        <v>-3.282835</v>
      </c>
      <c r="F89" s="1">
        <v>89.41063</v>
      </c>
      <c r="G89" s="1">
        <v>-3.107037</v>
      </c>
    </row>
    <row r="90" spans="1:7" ht="12.75">
      <c r="A90" s="18"/>
      <c r="B90" s="1">
        <v>82.9708</v>
      </c>
      <c r="C90" s="1">
        <v>-3.73364</v>
      </c>
      <c r="D90" s="1">
        <v>85.21234</v>
      </c>
      <c r="E90" s="1">
        <v>-3.52516</v>
      </c>
      <c r="F90" s="1">
        <v>87.02338</v>
      </c>
      <c r="G90" s="1">
        <v>-3.349649</v>
      </c>
    </row>
    <row r="91" spans="1:7" ht="12.75">
      <c r="A91" s="18"/>
      <c r="B91" s="1">
        <v>79.60455</v>
      </c>
      <c r="C91" s="1">
        <v>-3.932938</v>
      </c>
      <c r="D91" s="1">
        <v>82.52366</v>
      </c>
      <c r="E91" s="1">
        <v>-3.731369</v>
      </c>
      <c r="F91" s="1">
        <v>84.01139</v>
      </c>
      <c r="G91" s="1">
        <v>-3.564505</v>
      </c>
    </row>
    <row r="92" spans="1:7" ht="12.75">
      <c r="A92" s="18"/>
      <c r="B92" s="1">
        <v>75.07214</v>
      </c>
      <c r="C92" s="1">
        <v>-4.102971</v>
      </c>
      <c r="D92" s="1">
        <v>78.09054</v>
      </c>
      <c r="E92" s="1">
        <v>-3.917418</v>
      </c>
      <c r="F92" s="1">
        <v>79.8274</v>
      </c>
      <c r="G92" s="1">
        <v>-3.750019</v>
      </c>
    </row>
    <row r="93" spans="1:7" ht="12.75">
      <c r="A93" s="18"/>
      <c r="B93" s="1">
        <v>70.22517</v>
      </c>
      <c r="C93" s="1">
        <v>-4.244292</v>
      </c>
      <c r="D93" s="1">
        <v>73.72255</v>
      </c>
      <c r="E93" s="1">
        <v>-4.075958</v>
      </c>
      <c r="F93" s="1">
        <v>75.54294</v>
      </c>
      <c r="G93" s="1">
        <v>-3.912569</v>
      </c>
    </row>
    <row r="94" spans="1:7" ht="12.75">
      <c r="A94" s="18"/>
      <c r="B94" s="1">
        <v>66.65392</v>
      </c>
      <c r="C94" s="1">
        <v>-4.361561</v>
      </c>
      <c r="D94" s="1">
        <v>69.95882</v>
      </c>
      <c r="E94" s="1">
        <v>-4.20974</v>
      </c>
      <c r="F94" s="1">
        <v>72.00613</v>
      </c>
      <c r="G94" s="1">
        <v>-4.036347</v>
      </c>
    </row>
    <row r="95" spans="1:7" ht="12.75">
      <c r="A95" s="18"/>
      <c r="B95" s="1">
        <v>63.18254</v>
      </c>
      <c r="C95" s="1">
        <v>-4.461496</v>
      </c>
      <c r="D95" s="1">
        <v>66.81075</v>
      </c>
      <c r="E95" s="1">
        <v>-4.316356</v>
      </c>
      <c r="F95" s="1">
        <v>68.467</v>
      </c>
      <c r="G95" s="1">
        <v>-4.152299</v>
      </c>
    </row>
    <row r="96" spans="1:7" ht="12.75">
      <c r="A96" s="18"/>
      <c r="B96" s="1">
        <v>58.62062</v>
      </c>
      <c r="C96" s="1">
        <v>-4.535755</v>
      </c>
      <c r="D96" s="1">
        <v>62.75088</v>
      </c>
      <c r="E96" s="1">
        <v>-4.406479</v>
      </c>
      <c r="F96" s="1">
        <v>64.69539</v>
      </c>
      <c r="G96" s="1">
        <v>-4.243491</v>
      </c>
    </row>
    <row r="97" spans="1:7" ht="12.75">
      <c r="A97" s="18"/>
      <c r="B97" s="1">
        <v>56.39545</v>
      </c>
      <c r="C97" s="1">
        <v>-4.602913</v>
      </c>
      <c r="D97" s="1">
        <v>60.25322</v>
      </c>
      <c r="E97" s="1">
        <v>-4.475527</v>
      </c>
      <c r="F97" s="1">
        <v>61.93458</v>
      </c>
      <c r="G97" s="1">
        <v>-4.325595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6"/>
  <sheetViews>
    <sheetView showGridLines="0" workbookViewId="0" topLeftCell="A1">
      <selection activeCell="M11" sqref="M11"/>
    </sheetView>
  </sheetViews>
  <sheetFormatPr defaultColWidth="9.140625" defaultRowHeight="12.75"/>
  <cols>
    <col min="3" max="3" width="11.28125" style="0" bestFit="1" customWidth="1"/>
    <col min="5" max="5" width="8.8515625" style="0" customWidth="1"/>
    <col min="6" max="6" width="20.7109375" style="0" bestFit="1" customWidth="1"/>
    <col min="8" max="8" width="9.57421875" style="0" customWidth="1"/>
  </cols>
  <sheetData>
    <row r="2" spans="1:10" ht="30" customHeight="1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>
      <c r="A3" s="12"/>
      <c r="B3" s="7" t="s">
        <v>10</v>
      </c>
      <c r="C3" s="7" t="str">
        <f>'Tyre Information'!$B$5</f>
        <v>RC353STB</v>
      </c>
      <c r="D3" s="7"/>
      <c r="E3" s="7" t="s">
        <v>1</v>
      </c>
      <c r="F3" s="7" t="str">
        <f>'Tyre Information'!$B$2</f>
        <v>8.2/22.0-13</v>
      </c>
      <c r="G3" s="7"/>
      <c r="H3" s="7" t="s">
        <v>11</v>
      </c>
      <c r="I3" s="7" t="str">
        <f>Data!B6</f>
        <v>0.5°</v>
      </c>
      <c r="J3" s="13"/>
    </row>
    <row r="4" spans="1:10" ht="15.75">
      <c r="A4" s="14"/>
      <c r="B4" s="8" t="s">
        <v>15</v>
      </c>
      <c r="C4" s="8" t="str">
        <f>Data!B3</f>
        <v>10999</v>
      </c>
      <c r="D4" s="8"/>
      <c r="E4" s="8" t="s">
        <v>0</v>
      </c>
      <c r="F4" s="8" t="str">
        <f>'Tyre Information'!$B$1</f>
        <v>Formula Continental</v>
      </c>
      <c r="G4" s="8"/>
      <c r="H4" s="8" t="s">
        <v>2</v>
      </c>
      <c r="I4" s="8" t="str">
        <f>Data!B4</f>
        <v>26 P.S.I.</v>
      </c>
      <c r="J4" s="15"/>
    </row>
    <row r="5" spans="1:10" ht="16.5" thickBot="1">
      <c r="A5" s="16"/>
      <c r="B5" s="9" t="s">
        <v>12</v>
      </c>
      <c r="C5" s="10" t="str">
        <f>'Tyre Information'!$B$6</f>
        <v>6/8/01</v>
      </c>
      <c r="D5" s="9"/>
      <c r="E5" s="9" t="s">
        <v>3</v>
      </c>
      <c r="F5" s="9" t="str">
        <f>'Tyre Information'!$B$3</f>
        <v>8 x 13</v>
      </c>
      <c r="G5" s="9"/>
      <c r="H5" s="9" t="s">
        <v>4</v>
      </c>
      <c r="I5" s="9" t="str">
        <f>'Tyre Information'!$B$4</f>
        <v>20 KPH</v>
      </c>
      <c r="J5" s="17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5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5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5.7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5.7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5.7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5.7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5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5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5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5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5.7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5.7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5.7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5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5.7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.7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5.7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5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5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5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5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5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5.7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5.7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5.7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5.7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5.7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5.7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5.7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5.7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5.7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5.7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5.7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5.7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5.7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5.7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5.75">
      <c r="A48" s="6"/>
      <c r="B48" s="6"/>
      <c r="C48" s="6"/>
      <c r="D48" s="6"/>
      <c r="E48" s="6"/>
      <c r="F48" s="6"/>
      <c r="G48" s="6"/>
      <c r="H48" s="6"/>
      <c r="I48" s="6"/>
      <c r="J48" s="6"/>
    </row>
    <row r="51" spans="1:10" ht="16.5" thickBot="1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5.75">
      <c r="A52" s="12"/>
      <c r="B52" s="7" t="s">
        <v>10</v>
      </c>
      <c r="C52" s="7" t="str">
        <f>'Tyre Information'!$B$5</f>
        <v>RC353STB</v>
      </c>
      <c r="D52" s="7"/>
      <c r="E52" s="7" t="s">
        <v>1</v>
      </c>
      <c r="F52" s="7" t="str">
        <f>'Tyre Information'!$B$2</f>
        <v>8.2/22.0-13</v>
      </c>
      <c r="G52" s="7"/>
      <c r="H52" s="7" t="s">
        <v>11</v>
      </c>
      <c r="I52" s="7" t="str">
        <f>Data!D6</f>
        <v>1°</v>
      </c>
      <c r="J52" s="13"/>
    </row>
    <row r="53" spans="1:10" ht="15.75">
      <c r="A53" s="14"/>
      <c r="B53" s="8" t="s">
        <v>15</v>
      </c>
      <c r="C53" s="8" t="str">
        <f>Data!D3</f>
        <v>10999</v>
      </c>
      <c r="D53" s="8"/>
      <c r="E53" s="8" t="s">
        <v>0</v>
      </c>
      <c r="F53" s="8" t="str">
        <f>'Tyre Information'!$B$1</f>
        <v>Formula Continental</v>
      </c>
      <c r="G53" s="8"/>
      <c r="H53" s="8" t="s">
        <v>2</v>
      </c>
      <c r="I53" s="8" t="str">
        <f>Data!D4</f>
        <v>26 P.S.I.</v>
      </c>
      <c r="J53" s="15"/>
    </row>
    <row r="54" spans="1:10" ht="16.5" thickBot="1">
      <c r="A54" s="16"/>
      <c r="B54" s="9" t="s">
        <v>12</v>
      </c>
      <c r="C54" s="10" t="str">
        <f>'Tyre Information'!$B$6</f>
        <v>6/8/01</v>
      </c>
      <c r="D54" s="9"/>
      <c r="E54" s="9" t="s">
        <v>3</v>
      </c>
      <c r="F54" s="9" t="str">
        <f>'Tyre Information'!$B$3</f>
        <v>8 x 13</v>
      </c>
      <c r="G54" s="9"/>
      <c r="H54" s="9" t="s">
        <v>4</v>
      </c>
      <c r="I54" s="9" t="str">
        <f>'Tyre Information'!$B$4</f>
        <v>20 KPH</v>
      </c>
      <c r="J54" s="17"/>
    </row>
    <row r="55" spans="1:10" ht="15.7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5.7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5.7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5.7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5.7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5.7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5.7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5.7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5.7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5.7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5.7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5.7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5.7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5.7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5.7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5.7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5.7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5.7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5.7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5.7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5.7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5.7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5.7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5.7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5.7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5.7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5.7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5.7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5.7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5.7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5.7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5.7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5.7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5.7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5.7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5.7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5.7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5.7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5.7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5.7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5.7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5.7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5.75">
      <c r="A97" s="6"/>
      <c r="B97" s="6"/>
      <c r="C97" s="6"/>
      <c r="D97" s="6"/>
      <c r="E97" s="6"/>
      <c r="F97" s="6"/>
      <c r="G97" s="6"/>
      <c r="H97" s="6"/>
      <c r="I97" s="6"/>
      <c r="J97" s="6"/>
    </row>
    <row r="100" ht="13.5" thickBot="1"/>
    <row r="101" spans="1:10" ht="15.75">
      <c r="A101" s="12"/>
      <c r="B101" s="7" t="s">
        <v>10</v>
      </c>
      <c r="C101" s="7" t="str">
        <f>'Tyre Information'!$B$5</f>
        <v>RC353STB</v>
      </c>
      <c r="D101" s="7"/>
      <c r="E101" s="7" t="s">
        <v>1</v>
      </c>
      <c r="F101" s="7" t="str">
        <f>'Tyre Information'!$B$2</f>
        <v>8.2/22.0-13</v>
      </c>
      <c r="G101" s="7"/>
      <c r="H101" s="7" t="s">
        <v>11</v>
      </c>
      <c r="I101" s="7" t="str">
        <f>Data!F6</f>
        <v>1.5°</v>
      </c>
      <c r="J101" s="13"/>
    </row>
    <row r="102" spans="1:10" ht="15.75">
      <c r="A102" s="14"/>
      <c r="B102" s="8" t="s">
        <v>15</v>
      </c>
      <c r="C102" s="8" t="str">
        <f>Data!F3</f>
        <v>10999</v>
      </c>
      <c r="D102" s="8"/>
      <c r="E102" s="8" t="s">
        <v>0</v>
      </c>
      <c r="F102" s="8" t="str">
        <f>'Tyre Information'!$B$1</f>
        <v>Formula Continental</v>
      </c>
      <c r="G102" s="8"/>
      <c r="H102" s="8" t="s">
        <v>2</v>
      </c>
      <c r="I102" s="8" t="str">
        <f>Data!F4</f>
        <v>26 P.S.I.</v>
      </c>
      <c r="J102" s="15"/>
    </row>
    <row r="103" spans="1:10" ht="16.5" thickBot="1">
      <c r="A103" s="16"/>
      <c r="B103" s="9" t="s">
        <v>12</v>
      </c>
      <c r="C103" s="10" t="str">
        <f>'Tyre Information'!$B$6</f>
        <v>6/8/01</v>
      </c>
      <c r="D103" s="9"/>
      <c r="E103" s="9" t="s">
        <v>3</v>
      </c>
      <c r="F103" s="9" t="str">
        <f>'Tyre Information'!$B$3</f>
        <v>8 x 13</v>
      </c>
      <c r="G103" s="9"/>
      <c r="H103" s="9" t="s">
        <v>4</v>
      </c>
      <c r="I103" s="9" t="str">
        <f>'Tyre Information'!$B$4</f>
        <v>20 KPH</v>
      </c>
      <c r="J103" s="17"/>
    </row>
    <row r="104" spans="1:10" ht="15.75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5.75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5.7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5.75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5.75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5.7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5.7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5.7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5.7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5.7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5.7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5.75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5.7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5.75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5.75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5.7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5.7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5.7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5.7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5.7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5.7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5.7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5.7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5.7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5.7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5.7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5.7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5.7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5.7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5.7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5.7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5.75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5.75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5.75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5.75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5.75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5.75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5.75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5.75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5.75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5.75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5.75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5.75">
      <c r="A146" s="6"/>
      <c r="B146" s="6"/>
      <c r="C146" s="6"/>
      <c r="D146" s="6"/>
      <c r="E146" s="6"/>
      <c r="F146" s="6"/>
      <c r="G146" s="6"/>
      <c r="H146" s="6"/>
      <c r="I146" s="6"/>
      <c r="J146" s="6"/>
    </row>
  </sheetData>
  <printOptions/>
  <pageMargins left="0.29" right="0.75" top="0.27" bottom="0.51" header="0.25" footer="0.5"/>
  <pageSetup horizontalDpi="300" verticalDpi="300" orientation="portrait" paperSize="9" r:id="rId2"/>
  <rowBreaks count="2" manualBreakCount="2">
    <brk id="49" max="255" man="1"/>
    <brk id="9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Cooper-Avon Tyres Racing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F3 Stab Rig Data and Graphs</dc:title>
  <dc:subject/>
  <dc:creator>Pete Morgan</dc:creator>
  <cp:keywords/>
  <dc:description/>
  <cp:lastModifiedBy>ojetson</cp:lastModifiedBy>
  <cp:lastPrinted>2009-06-29T15:17:19Z</cp:lastPrinted>
  <dcterms:created xsi:type="dcterms:W3CDTF">2000-08-08T15:28:19Z</dcterms:created>
  <dcterms:modified xsi:type="dcterms:W3CDTF">2010-04-22T15:44:20Z</dcterms:modified>
  <cp:category/>
  <cp:version/>
  <cp:contentType/>
  <cp:contentStatus/>
</cp:coreProperties>
</file>