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7395" windowHeight="9120" tabRatio="338" activeTab="0"/>
  </bookViews>
  <sheets>
    <sheet name="Tyre Information" sheetId="1" r:id="rId1"/>
    <sheet name="Data" sheetId="2" r:id="rId2"/>
    <sheet name="Graphs" sheetId="3" r:id="rId3"/>
  </sheets>
  <definedNames/>
  <calcPr fullCalcOnLoad="1"/>
</workbook>
</file>

<file path=xl/sharedStrings.xml><?xml version="1.0" encoding="utf-8"?>
<sst xmlns="http://schemas.openxmlformats.org/spreadsheetml/2006/main" count="82" uniqueCount="35">
  <si>
    <t>Tyre:</t>
  </si>
  <si>
    <t>Size:</t>
  </si>
  <si>
    <t>Pressure:</t>
  </si>
  <si>
    <t>Rim:</t>
  </si>
  <si>
    <t>Speed:</t>
  </si>
  <si>
    <t>Angle</t>
  </si>
  <si>
    <t>SAT</t>
  </si>
  <si>
    <t>CF</t>
  </si>
  <si>
    <t>LOAD</t>
  </si>
  <si>
    <t>CAMBER</t>
  </si>
  <si>
    <t>Project:</t>
  </si>
  <si>
    <t>Camber:</t>
  </si>
  <si>
    <t>Tested:</t>
  </si>
  <si>
    <t>Project</t>
  </si>
  <si>
    <t>Tested</t>
  </si>
  <si>
    <t>Spec:</t>
  </si>
  <si>
    <t>Spec</t>
  </si>
  <si>
    <t>Pressure</t>
  </si>
  <si>
    <t>1°</t>
  </si>
  <si>
    <t>2°</t>
  </si>
  <si>
    <t>Load 1</t>
  </si>
  <si>
    <t>Load 2</t>
  </si>
  <si>
    <t>Load 3</t>
  </si>
  <si>
    <t>10998</t>
  </si>
  <si>
    <t>7.0/20.0-13</t>
  </si>
  <si>
    <t>6 x 13</t>
  </si>
  <si>
    <t>20 KPH</t>
  </si>
  <si>
    <t>RC353STB</t>
  </si>
  <si>
    <t>31/07/01</t>
  </si>
  <si>
    <t>26 P.S.I.</t>
  </si>
  <si>
    <t>150</t>
  </si>
  <si>
    <t>250</t>
  </si>
  <si>
    <t>350</t>
  </si>
  <si>
    <t>1.5°</t>
  </si>
  <si>
    <t>Formula Continental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</si>
</sst>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00"/>
  </numFmts>
  <fonts count="3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19" applyNumberFormat="1" applyFont="1" applyProtection="1">
      <alignment/>
      <protection locked="0"/>
    </xf>
    <xf numFmtId="0" fontId="1" fillId="0" borderId="3" xfId="19" applyNumberFormat="1" applyFont="1" applyBorder="1" applyAlignment="1" applyProtection="1">
      <alignment horizontal="left"/>
      <protection locked="0"/>
    </xf>
    <xf numFmtId="0" fontId="1" fillId="0" borderId="0" xfId="19" applyNumberFormat="1" applyFont="1" applyBorder="1" applyAlignment="1" applyProtection="1">
      <alignment horizontal="left"/>
      <protection locked="0"/>
    </xf>
    <xf numFmtId="0" fontId="1" fillId="0" borderId="4" xfId="19" applyNumberFormat="1" applyFont="1" applyBorder="1" applyAlignment="1" applyProtection="1">
      <alignment horizontal="left"/>
      <protection locked="0"/>
    </xf>
    <xf numFmtId="14" fontId="1" fillId="0" borderId="4" xfId="19" applyNumberFormat="1" applyFont="1" applyBorder="1" applyAlignment="1" applyProtection="1">
      <alignment horizontal="left"/>
      <protection locked="0"/>
    </xf>
    <xf numFmtId="14" fontId="0" fillId="0" borderId="0" xfId="0" applyNumberFormat="1" applyAlignment="1">
      <alignment/>
    </xf>
    <xf numFmtId="0" fontId="1" fillId="0" borderId="5" xfId="19" applyNumberFormat="1" applyFont="1" applyBorder="1" applyAlignment="1" applyProtection="1">
      <alignment horizontal="left"/>
      <protection locked="0"/>
    </xf>
    <xf numFmtId="0" fontId="1" fillId="0" borderId="6" xfId="19" applyNumberFormat="1" applyFont="1" applyBorder="1" applyAlignment="1" applyProtection="1">
      <alignment horizontal="left"/>
      <protection locked="0"/>
    </xf>
    <xf numFmtId="0" fontId="1" fillId="0" borderId="7" xfId="19" applyNumberFormat="1" applyFont="1" applyBorder="1" applyAlignment="1" applyProtection="1">
      <alignment horizontal="left"/>
      <protection locked="0"/>
    </xf>
    <xf numFmtId="0" fontId="1" fillId="0" borderId="8" xfId="19" applyNumberFormat="1" applyFont="1" applyBorder="1" applyAlignment="1" applyProtection="1">
      <alignment horizontal="left"/>
      <protection locked="0"/>
    </xf>
    <xf numFmtId="0" fontId="1" fillId="0" borderId="9" xfId="19" applyNumberFormat="1" applyFont="1" applyBorder="1" applyAlignment="1" applyProtection="1">
      <alignment horizontal="left"/>
      <protection locked="0"/>
    </xf>
    <xf numFmtId="0" fontId="1" fillId="0" borderId="10" xfId="19" applyNumberFormat="1" applyFont="1" applyBorder="1" applyAlignment="1" applyProtection="1">
      <alignment horizontal="left"/>
      <protection locked="0"/>
    </xf>
    <xf numFmtId="164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s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323041"/>
        <c:axId val="50254186"/>
      </c:bar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254186"/>
        <c:crosses val="autoZero"/>
        <c:auto val="0"/>
        <c:lblOffset val="100"/>
        <c:noMultiLvlLbl val="0"/>
      </c:catAx>
      <c:valAx>
        <c:axId val="502541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323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194187"/>
        <c:axId val="8203364"/>
      </c:barChart>
      <c:catAx>
        <c:axId val="38194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03364"/>
        <c:crosses val="autoZero"/>
        <c:auto val="0"/>
        <c:lblOffset val="100"/>
        <c:noMultiLvlLbl val="0"/>
      </c:catAx>
      <c:valAx>
        <c:axId val="82033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194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87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Data!$F$5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Data!$F$7:$F$35</c:f>
              <c:numCache>
                <c:ptCount val="29"/>
                <c:pt idx="0">
                  <c:v>-3.809582</c:v>
                </c:pt>
                <c:pt idx="1">
                  <c:v>-4.783002</c:v>
                </c:pt>
                <c:pt idx="2">
                  <c:v>-2.755841</c:v>
                </c:pt>
                <c:pt idx="3">
                  <c:v>-1.551986</c:v>
                </c:pt>
                <c:pt idx="4">
                  <c:v>-1.876752</c:v>
                </c:pt>
                <c:pt idx="5">
                  <c:v>-1.108939</c:v>
                </c:pt>
                <c:pt idx="6">
                  <c:v>-1.992701</c:v>
                </c:pt>
                <c:pt idx="7">
                  <c:v>-1.291182</c:v>
                </c:pt>
                <c:pt idx="8">
                  <c:v>0.5823598</c:v>
                </c:pt>
                <c:pt idx="9">
                  <c:v>1.397488</c:v>
                </c:pt>
                <c:pt idx="10">
                  <c:v>0.9620327</c:v>
                </c:pt>
                <c:pt idx="11">
                  <c:v>4.354264</c:v>
                </c:pt>
                <c:pt idx="12">
                  <c:v>6.686916</c:v>
                </c:pt>
                <c:pt idx="13">
                  <c:v>13.41063</c:v>
                </c:pt>
                <c:pt idx="14">
                  <c:v>23.2795</c:v>
                </c:pt>
                <c:pt idx="15">
                  <c:v>28.84083</c:v>
                </c:pt>
                <c:pt idx="16">
                  <c:v>32.30549</c:v>
                </c:pt>
                <c:pt idx="17">
                  <c:v>33.53593</c:v>
                </c:pt>
                <c:pt idx="18">
                  <c:v>33.526</c:v>
                </c:pt>
                <c:pt idx="19">
                  <c:v>33.28067</c:v>
                </c:pt>
                <c:pt idx="20">
                  <c:v>32.22401</c:v>
                </c:pt>
                <c:pt idx="21">
                  <c:v>32.8937</c:v>
                </c:pt>
                <c:pt idx="22">
                  <c:v>32.99329</c:v>
                </c:pt>
                <c:pt idx="23">
                  <c:v>32.09872</c:v>
                </c:pt>
                <c:pt idx="24">
                  <c:v>31.26811</c:v>
                </c:pt>
                <c:pt idx="25">
                  <c:v>32.26986</c:v>
                </c:pt>
                <c:pt idx="26">
                  <c:v>33.00059</c:v>
                </c:pt>
                <c:pt idx="27">
                  <c:v>33.66034</c:v>
                </c:pt>
                <c:pt idx="28">
                  <c:v>35.18429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Data!$F$38:$F$66</c:f>
              <c:numCache>
                <c:ptCount val="29"/>
                <c:pt idx="0">
                  <c:v>-19.4153</c:v>
                </c:pt>
                <c:pt idx="1">
                  <c:v>-21.61595</c:v>
                </c:pt>
                <c:pt idx="2">
                  <c:v>-21.29001</c:v>
                </c:pt>
                <c:pt idx="3">
                  <c:v>-21.63435</c:v>
                </c:pt>
                <c:pt idx="4">
                  <c:v>-22.51578</c:v>
                </c:pt>
                <c:pt idx="5">
                  <c:v>-22.38639</c:v>
                </c:pt>
                <c:pt idx="6">
                  <c:v>-23.8934</c:v>
                </c:pt>
                <c:pt idx="7">
                  <c:v>-23.85572</c:v>
                </c:pt>
                <c:pt idx="8">
                  <c:v>-21.71029</c:v>
                </c:pt>
                <c:pt idx="9">
                  <c:v>-20.81163</c:v>
                </c:pt>
                <c:pt idx="10">
                  <c:v>-19.41034</c:v>
                </c:pt>
                <c:pt idx="11">
                  <c:v>-13.10806</c:v>
                </c:pt>
                <c:pt idx="12">
                  <c:v>-3.028332</c:v>
                </c:pt>
                <c:pt idx="13">
                  <c:v>14.23218</c:v>
                </c:pt>
                <c:pt idx="14">
                  <c:v>36.13318</c:v>
                </c:pt>
                <c:pt idx="15">
                  <c:v>51.776</c:v>
                </c:pt>
                <c:pt idx="16">
                  <c:v>60.24825</c:v>
                </c:pt>
                <c:pt idx="17">
                  <c:v>63.22663</c:v>
                </c:pt>
                <c:pt idx="18">
                  <c:v>63.00993</c:v>
                </c:pt>
                <c:pt idx="19">
                  <c:v>61.62296</c:v>
                </c:pt>
                <c:pt idx="20">
                  <c:v>59.14048</c:v>
                </c:pt>
                <c:pt idx="21">
                  <c:v>58.50029</c:v>
                </c:pt>
                <c:pt idx="22">
                  <c:v>56.40508</c:v>
                </c:pt>
                <c:pt idx="23">
                  <c:v>54.50613</c:v>
                </c:pt>
                <c:pt idx="24">
                  <c:v>52.42874</c:v>
                </c:pt>
                <c:pt idx="25">
                  <c:v>51.49854</c:v>
                </c:pt>
                <c:pt idx="26">
                  <c:v>50.68399</c:v>
                </c:pt>
                <c:pt idx="27">
                  <c:v>49.37442</c:v>
                </c:pt>
                <c:pt idx="28">
                  <c:v>49.44539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Data!$F$69:$F$97</c:f>
              <c:numCache>
                <c:ptCount val="29"/>
                <c:pt idx="0">
                  <c:v>-56.39311</c:v>
                </c:pt>
                <c:pt idx="1">
                  <c:v>-61.54235</c:v>
                </c:pt>
                <c:pt idx="2">
                  <c:v>-63.09492</c:v>
                </c:pt>
                <c:pt idx="3">
                  <c:v>-65.23744</c:v>
                </c:pt>
                <c:pt idx="4">
                  <c:v>-67.39778</c:v>
                </c:pt>
                <c:pt idx="5">
                  <c:v>-69.37822</c:v>
                </c:pt>
                <c:pt idx="6">
                  <c:v>-71.31075</c:v>
                </c:pt>
                <c:pt idx="7">
                  <c:v>-72.13902</c:v>
                </c:pt>
                <c:pt idx="8">
                  <c:v>-71.1545</c:v>
                </c:pt>
                <c:pt idx="9">
                  <c:v>-67.31659</c:v>
                </c:pt>
                <c:pt idx="10">
                  <c:v>-59.50731</c:v>
                </c:pt>
                <c:pt idx="11">
                  <c:v>-41.46437</c:v>
                </c:pt>
                <c:pt idx="12">
                  <c:v>-18.29118</c:v>
                </c:pt>
                <c:pt idx="13">
                  <c:v>12.43662</c:v>
                </c:pt>
                <c:pt idx="14">
                  <c:v>47.88026</c:v>
                </c:pt>
                <c:pt idx="15">
                  <c:v>76.47547</c:v>
                </c:pt>
                <c:pt idx="16">
                  <c:v>95.83968</c:v>
                </c:pt>
                <c:pt idx="17">
                  <c:v>106.4632</c:v>
                </c:pt>
                <c:pt idx="18">
                  <c:v>110.4156</c:v>
                </c:pt>
                <c:pt idx="19">
                  <c:v>111.073</c:v>
                </c:pt>
                <c:pt idx="20">
                  <c:v>107.6825</c:v>
                </c:pt>
                <c:pt idx="21">
                  <c:v>104.4028</c:v>
                </c:pt>
                <c:pt idx="22">
                  <c:v>100.559</c:v>
                </c:pt>
                <c:pt idx="23">
                  <c:v>95.43018</c:v>
                </c:pt>
                <c:pt idx="24">
                  <c:v>91.0593</c:v>
                </c:pt>
                <c:pt idx="25">
                  <c:v>87.30725</c:v>
                </c:pt>
                <c:pt idx="26">
                  <c:v>83.46291</c:v>
                </c:pt>
                <c:pt idx="27">
                  <c:v>79.37646</c:v>
                </c:pt>
                <c:pt idx="28">
                  <c:v>76.78768</c:v>
                </c:pt>
              </c:numCache>
            </c:numRef>
          </c:val>
          <c:smooth val="0"/>
        </c:ser>
        <c:marker val="1"/>
        <c:axId val="6721413"/>
        <c:axId val="60492718"/>
      </c:lineChart>
      <c:catAx>
        <c:axId val="672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492718"/>
        <c:crosses val="autoZero"/>
        <c:auto val="0"/>
        <c:lblOffset val="100"/>
        <c:noMultiLvlLbl val="0"/>
      </c:catAx>
      <c:valAx>
        <c:axId val="60492718"/>
        <c:scaling>
          <c:orientation val="minMax"/>
          <c:max val="1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2141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69575"/>
          <c:w val="0.152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75"/>
          <c:w val="0.972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Data!$G$5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Data!$G$7:$G$35</c:f>
              <c:numCache>
                <c:ptCount val="29"/>
                <c:pt idx="0">
                  <c:v>2.291463</c:v>
                </c:pt>
                <c:pt idx="1">
                  <c:v>2.231292</c:v>
                </c:pt>
                <c:pt idx="2">
                  <c:v>2.162798</c:v>
                </c:pt>
                <c:pt idx="3">
                  <c:v>2.075367</c:v>
                </c:pt>
                <c:pt idx="4">
                  <c:v>2.00672</c:v>
                </c:pt>
                <c:pt idx="5">
                  <c:v>1.929597</c:v>
                </c:pt>
                <c:pt idx="6">
                  <c:v>1.839341</c:v>
                </c:pt>
                <c:pt idx="7">
                  <c:v>1.730872</c:v>
                </c:pt>
                <c:pt idx="8">
                  <c:v>1.614291</c:v>
                </c:pt>
                <c:pt idx="9">
                  <c:v>1.483239</c:v>
                </c:pt>
                <c:pt idx="10">
                  <c:v>1.318017</c:v>
                </c:pt>
                <c:pt idx="11">
                  <c:v>1.115265</c:v>
                </c:pt>
                <c:pt idx="12">
                  <c:v>0.8704377</c:v>
                </c:pt>
                <c:pt idx="13">
                  <c:v>0.5203497</c:v>
                </c:pt>
                <c:pt idx="14">
                  <c:v>0.1318723</c:v>
                </c:pt>
                <c:pt idx="15">
                  <c:v>-0.229173</c:v>
                </c:pt>
                <c:pt idx="16">
                  <c:v>-0.5075405</c:v>
                </c:pt>
                <c:pt idx="17">
                  <c:v>-0.7269588</c:v>
                </c:pt>
                <c:pt idx="18">
                  <c:v>-0.896438</c:v>
                </c:pt>
                <c:pt idx="19">
                  <c:v>-1.024645</c:v>
                </c:pt>
                <c:pt idx="20">
                  <c:v>-1.126298</c:v>
                </c:pt>
                <c:pt idx="21">
                  <c:v>-1.235167</c:v>
                </c:pt>
                <c:pt idx="22">
                  <c:v>-1.319487</c:v>
                </c:pt>
                <c:pt idx="23">
                  <c:v>-1.405028</c:v>
                </c:pt>
                <c:pt idx="24">
                  <c:v>-1.476291</c:v>
                </c:pt>
                <c:pt idx="25">
                  <c:v>-1.545777</c:v>
                </c:pt>
                <c:pt idx="26">
                  <c:v>-1.59564</c:v>
                </c:pt>
                <c:pt idx="27">
                  <c:v>-1.653406</c:v>
                </c:pt>
                <c:pt idx="28">
                  <c:v>-1.702963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Data!$G$36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Data!$G$38:$G$66</c:f>
              <c:numCache>
                <c:ptCount val="29"/>
                <c:pt idx="0">
                  <c:v>3.422495</c:v>
                </c:pt>
                <c:pt idx="1">
                  <c:v>3.354249</c:v>
                </c:pt>
                <c:pt idx="2">
                  <c:v>3.264107</c:v>
                </c:pt>
                <c:pt idx="3">
                  <c:v>3.156117</c:v>
                </c:pt>
                <c:pt idx="4">
                  <c:v>3.052287</c:v>
                </c:pt>
                <c:pt idx="5">
                  <c:v>2.912416</c:v>
                </c:pt>
                <c:pt idx="6">
                  <c:v>2.769892</c:v>
                </c:pt>
                <c:pt idx="7">
                  <c:v>2.603715</c:v>
                </c:pt>
                <c:pt idx="8">
                  <c:v>2.413733</c:v>
                </c:pt>
                <c:pt idx="9">
                  <c:v>2.188645</c:v>
                </c:pt>
                <c:pt idx="10">
                  <c:v>1.912168</c:v>
                </c:pt>
                <c:pt idx="11">
                  <c:v>1.571472</c:v>
                </c:pt>
                <c:pt idx="12">
                  <c:v>1.141704</c:v>
                </c:pt>
                <c:pt idx="13">
                  <c:v>0.6199414</c:v>
                </c:pt>
                <c:pt idx="14">
                  <c:v>0.05946472</c:v>
                </c:pt>
                <c:pt idx="15">
                  <c:v>-0.4602741</c:v>
                </c:pt>
                <c:pt idx="16">
                  <c:v>-0.8960944</c:v>
                </c:pt>
                <c:pt idx="17">
                  <c:v>-1.237897</c:v>
                </c:pt>
                <c:pt idx="18">
                  <c:v>-1.532548</c:v>
                </c:pt>
                <c:pt idx="19">
                  <c:v>-1.773977</c:v>
                </c:pt>
                <c:pt idx="20">
                  <c:v>-1.964226</c:v>
                </c:pt>
                <c:pt idx="21">
                  <c:v>-2.139986</c:v>
                </c:pt>
                <c:pt idx="22">
                  <c:v>-2.282147</c:v>
                </c:pt>
                <c:pt idx="23">
                  <c:v>-2.41715</c:v>
                </c:pt>
                <c:pt idx="24">
                  <c:v>-2.53629</c:v>
                </c:pt>
                <c:pt idx="25">
                  <c:v>-2.63569</c:v>
                </c:pt>
                <c:pt idx="26">
                  <c:v>-2.723885</c:v>
                </c:pt>
                <c:pt idx="27">
                  <c:v>-2.803127</c:v>
                </c:pt>
                <c:pt idx="28">
                  <c:v>-2.859041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Data!$G$69:$G$97</c:f>
              <c:numCache>
                <c:ptCount val="29"/>
                <c:pt idx="0">
                  <c:v>4.522202</c:v>
                </c:pt>
                <c:pt idx="1">
                  <c:v>4.413886</c:v>
                </c:pt>
                <c:pt idx="2">
                  <c:v>4.273519</c:v>
                </c:pt>
                <c:pt idx="3">
                  <c:v>4.112573</c:v>
                </c:pt>
                <c:pt idx="4">
                  <c:v>3.932518</c:v>
                </c:pt>
                <c:pt idx="5">
                  <c:v>3.729841</c:v>
                </c:pt>
                <c:pt idx="6">
                  <c:v>3.500649</c:v>
                </c:pt>
                <c:pt idx="7">
                  <c:v>3.239272</c:v>
                </c:pt>
                <c:pt idx="8">
                  <c:v>2.924195</c:v>
                </c:pt>
                <c:pt idx="9">
                  <c:v>2.559923</c:v>
                </c:pt>
                <c:pt idx="10">
                  <c:v>2.120972</c:v>
                </c:pt>
                <c:pt idx="11">
                  <c:v>1.65331</c:v>
                </c:pt>
                <c:pt idx="12">
                  <c:v>1.13172</c:v>
                </c:pt>
                <c:pt idx="13">
                  <c:v>0.577352</c:v>
                </c:pt>
                <c:pt idx="14">
                  <c:v>0.02682117</c:v>
                </c:pt>
                <c:pt idx="15">
                  <c:v>-0.5020235</c:v>
                </c:pt>
                <c:pt idx="16">
                  <c:v>-0.9816741</c:v>
                </c:pt>
                <c:pt idx="17">
                  <c:v>-1.430857</c:v>
                </c:pt>
                <c:pt idx="18">
                  <c:v>-1.83789</c:v>
                </c:pt>
                <c:pt idx="19">
                  <c:v>-2.197904</c:v>
                </c:pt>
                <c:pt idx="20">
                  <c:v>-2.519338</c:v>
                </c:pt>
                <c:pt idx="21">
                  <c:v>-2.794288</c:v>
                </c:pt>
                <c:pt idx="22">
                  <c:v>-3.029131</c:v>
                </c:pt>
                <c:pt idx="23">
                  <c:v>-3.238813</c:v>
                </c:pt>
                <c:pt idx="24">
                  <c:v>-3.409419</c:v>
                </c:pt>
                <c:pt idx="25">
                  <c:v>-3.573057</c:v>
                </c:pt>
                <c:pt idx="26">
                  <c:v>-3.706361</c:v>
                </c:pt>
                <c:pt idx="27">
                  <c:v>-3.816146</c:v>
                </c:pt>
                <c:pt idx="28">
                  <c:v>-3.906575</c:v>
                </c:pt>
              </c:numCache>
            </c:numRef>
          </c:val>
          <c:smooth val="0"/>
        </c:ser>
        <c:marker val="1"/>
        <c:axId val="7563551"/>
        <c:axId val="963096"/>
      </c:lineChart>
      <c:catAx>
        <c:axId val="756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3096"/>
        <c:crosses val="autoZero"/>
        <c:auto val="0"/>
        <c:lblOffset val="100"/>
        <c:noMultiLvlLbl val="0"/>
      </c:catAx>
      <c:valAx>
        <c:axId val="963096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563551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25"/>
          <c:y val="0.06325"/>
          <c:w val="0.1537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667865"/>
        <c:axId val="10901922"/>
      </c:barChart>
      <c:catAx>
        <c:axId val="8667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01922"/>
        <c:crosses val="autoZero"/>
        <c:auto val="0"/>
        <c:lblOffset val="100"/>
        <c:noMultiLvlLbl val="0"/>
      </c:catAx>
      <c:valAx>
        <c:axId val="109019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667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008435"/>
        <c:axId val="10640460"/>
      </c:lineChart>
      <c:catAx>
        <c:axId val="31008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40460"/>
        <c:crosses val="autoZero"/>
        <c:auto val="0"/>
        <c:lblOffset val="100"/>
        <c:noMultiLvlLbl val="0"/>
      </c:catAx>
      <c:valAx>
        <c:axId val="10640460"/>
        <c:scaling>
          <c:orientation val="minMax"/>
          <c:max val="1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08435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655277"/>
        <c:axId val="56570902"/>
      </c:lineChart>
      <c:catAx>
        <c:axId val="2865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570902"/>
        <c:crosses val="autoZero"/>
        <c:auto val="0"/>
        <c:lblOffset val="100"/>
        <c:noMultiLvlLbl val="0"/>
      </c:catAx>
      <c:valAx>
        <c:axId val="56570902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655277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634491"/>
        <c:axId val="44057236"/>
      </c:lineChart>
      <c:catAx>
        <c:axId val="49634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057236"/>
        <c:crosses val="autoZero"/>
        <c:auto val="0"/>
        <c:lblOffset val="100"/>
        <c:tickLblSkip val="2"/>
        <c:noMultiLvlLbl val="0"/>
      </c:catAx>
      <c:valAx>
        <c:axId val="44057236"/>
        <c:scaling>
          <c:orientation val="minMax"/>
          <c:max val="1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634491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970805"/>
        <c:axId val="11866334"/>
      </c:lineChart>
      <c:catAx>
        <c:axId val="60970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66334"/>
        <c:crosses val="autoZero"/>
        <c:auto val="0"/>
        <c:lblOffset val="100"/>
        <c:noMultiLvlLbl val="0"/>
      </c:catAx>
      <c:valAx>
        <c:axId val="11866334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970805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688143"/>
        <c:axId val="21648968"/>
      </c:barChart>
      <c:catAx>
        <c:axId val="39688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648968"/>
        <c:crosses val="autoZero"/>
        <c:auto val="0"/>
        <c:lblOffset val="100"/>
        <c:noMultiLvlLbl val="0"/>
      </c:catAx>
      <c:valAx>
        <c:axId val="216489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6881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87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Data!$B$7:$B$35</c:f>
              <c:numCache>
                <c:ptCount val="29"/>
                <c:pt idx="0">
                  <c:v>-4.738028</c:v>
                </c:pt>
                <c:pt idx="1">
                  <c:v>-5.568635</c:v>
                </c:pt>
                <c:pt idx="2">
                  <c:v>-4.04235</c:v>
                </c:pt>
                <c:pt idx="3">
                  <c:v>-2.518692</c:v>
                </c:pt>
                <c:pt idx="4">
                  <c:v>-3.074476</c:v>
                </c:pt>
                <c:pt idx="5">
                  <c:v>-2.669395</c:v>
                </c:pt>
                <c:pt idx="6">
                  <c:v>-3.673484</c:v>
                </c:pt>
                <c:pt idx="7">
                  <c:v>-3.056951</c:v>
                </c:pt>
                <c:pt idx="8">
                  <c:v>-0.5499416</c:v>
                </c:pt>
                <c:pt idx="9">
                  <c:v>-1.499416</c:v>
                </c:pt>
                <c:pt idx="10">
                  <c:v>-1.827689</c:v>
                </c:pt>
                <c:pt idx="11">
                  <c:v>0.7242991</c:v>
                </c:pt>
                <c:pt idx="12">
                  <c:v>3.567757</c:v>
                </c:pt>
                <c:pt idx="13">
                  <c:v>10.00818</c:v>
                </c:pt>
                <c:pt idx="14">
                  <c:v>20.59054</c:v>
                </c:pt>
                <c:pt idx="15">
                  <c:v>26.77775</c:v>
                </c:pt>
                <c:pt idx="16">
                  <c:v>30.50964</c:v>
                </c:pt>
                <c:pt idx="17">
                  <c:v>31.60222</c:v>
                </c:pt>
                <c:pt idx="18">
                  <c:v>30.77658</c:v>
                </c:pt>
                <c:pt idx="19">
                  <c:v>30.78213</c:v>
                </c:pt>
                <c:pt idx="20">
                  <c:v>30.25029</c:v>
                </c:pt>
                <c:pt idx="21">
                  <c:v>31.07857</c:v>
                </c:pt>
                <c:pt idx="22">
                  <c:v>31.15771</c:v>
                </c:pt>
                <c:pt idx="23">
                  <c:v>30.19919</c:v>
                </c:pt>
                <c:pt idx="24">
                  <c:v>29.71963</c:v>
                </c:pt>
                <c:pt idx="25">
                  <c:v>30.1104</c:v>
                </c:pt>
                <c:pt idx="26">
                  <c:v>31.36945</c:v>
                </c:pt>
                <c:pt idx="27">
                  <c:v>32.06776</c:v>
                </c:pt>
                <c:pt idx="28">
                  <c:v>33.42202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Data!$B$38:$B$66</c:f>
              <c:numCache>
                <c:ptCount val="29"/>
                <c:pt idx="0">
                  <c:v>-21.78885</c:v>
                </c:pt>
                <c:pt idx="1">
                  <c:v>-25.13581</c:v>
                </c:pt>
                <c:pt idx="2">
                  <c:v>-25.23365</c:v>
                </c:pt>
                <c:pt idx="3">
                  <c:v>-25.81017</c:v>
                </c:pt>
                <c:pt idx="4">
                  <c:v>-27.16793</c:v>
                </c:pt>
                <c:pt idx="5">
                  <c:v>-27.60719</c:v>
                </c:pt>
                <c:pt idx="6">
                  <c:v>-29.13698</c:v>
                </c:pt>
                <c:pt idx="7">
                  <c:v>-29.32711</c:v>
                </c:pt>
                <c:pt idx="8">
                  <c:v>-27.24445</c:v>
                </c:pt>
                <c:pt idx="9">
                  <c:v>-28.26081</c:v>
                </c:pt>
                <c:pt idx="10">
                  <c:v>-27.40655</c:v>
                </c:pt>
                <c:pt idx="11">
                  <c:v>-20.34667</c:v>
                </c:pt>
                <c:pt idx="12">
                  <c:v>-9.363028</c:v>
                </c:pt>
                <c:pt idx="13">
                  <c:v>8.589953</c:v>
                </c:pt>
                <c:pt idx="14">
                  <c:v>31.72138</c:v>
                </c:pt>
                <c:pt idx="15">
                  <c:v>48.00877</c:v>
                </c:pt>
                <c:pt idx="16">
                  <c:v>57.13756</c:v>
                </c:pt>
                <c:pt idx="17">
                  <c:v>60.18983</c:v>
                </c:pt>
                <c:pt idx="18">
                  <c:v>59.24533</c:v>
                </c:pt>
                <c:pt idx="19">
                  <c:v>58.43896</c:v>
                </c:pt>
                <c:pt idx="20">
                  <c:v>56.37149</c:v>
                </c:pt>
                <c:pt idx="21">
                  <c:v>55.39165</c:v>
                </c:pt>
                <c:pt idx="22">
                  <c:v>54.21992</c:v>
                </c:pt>
                <c:pt idx="23">
                  <c:v>52.03184</c:v>
                </c:pt>
                <c:pt idx="24">
                  <c:v>50.03476</c:v>
                </c:pt>
                <c:pt idx="25">
                  <c:v>49.19392</c:v>
                </c:pt>
                <c:pt idx="26">
                  <c:v>48.54177</c:v>
                </c:pt>
                <c:pt idx="27">
                  <c:v>47.18283</c:v>
                </c:pt>
                <c:pt idx="28">
                  <c:v>46.39165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Data!$B$69:$B$97</c:f>
              <c:numCache>
                <c:ptCount val="29"/>
                <c:pt idx="0">
                  <c:v>-61.02804</c:v>
                </c:pt>
                <c:pt idx="1">
                  <c:v>-66.16531</c:v>
                </c:pt>
                <c:pt idx="2">
                  <c:v>-68.30111</c:v>
                </c:pt>
                <c:pt idx="3">
                  <c:v>-72.24153</c:v>
                </c:pt>
                <c:pt idx="4">
                  <c:v>-75.09959</c:v>
                </c:pt>
                <c:pt idx="5">
                  <c:v>-77.80082</c:v>
                </c:pt>
                <c:pt idx="6">
                  <c:v>-80.06162</c:v>
                </c:pt>
                <c:pt idx="7">
                  <c:v>-81.57272</c:v>
                </c:pt>
                <c:pt idx="8">
                  <c:v>-80.81455</c:v>
                </c:pt>
                <c:pt idx="9">
                  <c:v>-78.61011</c:v>
                </c:pt>
                <c:pt idx="10">
                  <c:v>-69.01636</c:v>
                </c:pt>
                <c:pt idx="11">
                  <c:v>-50.19889</c:v>
                </c:pt>
                <c:pt idx="12">
                  <c:v>-25.78037</c:v>
                </c:pt>
                <c:pt idx="13">
                  <c:v>5.936042</c:v>
                </c:pt>
                <c:pt idx="14">
                  <c:v>42.53505</c:v>
                </c:pt>
                <c:pt idx="15">
                  <c:v>71.94101</c:v>
                </c:pt>
                <c:pt idx="16">
                  <c:v>92.0406</c:v>
                </c:pt>
                <c:pt idx="17">
                  <c:v>102.8245</c:v>
                </c:pt>
                <c:pt idx="18">
                  <c:v>106.7538</c:v>
                </c:pt>
                <c:pt idx="19">
                  <c:v>107.5134</c:v>
                </c:pt>
                <c:pt idx="20">
                  <c:v>104.2526</c:v>
                </c:pt>
                <c:pt idx="21">
                  <c:v>101.5149</c:v>
                </c:pt>
                <c:pt idx="22">
                  <c:v>97.6396</c:v>
                </c:pt>
                <c:pt idx="23">
                  <c:v>92.98658</c:v>
                </c:pt>
                <c:pt idx="24">
                  <c:v>88.47985</c:v>
                </c:pt>
                <c:pt idx="25">
                  <c:v>84.55023</c:v>
                </c:pt>
                <c:pt idx="26">
                  <c:v>80.90567</c:v>
                </c:pt>
                <c:pt idx="27">
                  <c:v>76.85252</c:v>
                </c:pt>
                <c:pt idx="28">
                  <c:v>73.63552</c:v>
                </c:pt>
              </c:numCache>
            </c:numRef>
          </c:val>
          <c:smooth val="0"/>
        </c:ser>
        <c:marker val="1"/>
        <c:axId val="60622985"/>
        <c:axId val="8735954"/>
      </c:lineChart>
      <c:catAx>
        <c:axId val="60622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735954"/>
        <c:crosses val="autoZero"/>
        <c:auto val="0"/>
        <c:lblOffset val="100"/>
        <c:noMultiLvlLbl val="0"/>
      </c:catAx>
      <c:valAx>
        <c:axId val="8735954"/>
        <c:scaling>
          <c:orientation val="minMax"/>
          <c:max val="1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622985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6935"/>
          <c:w val="0.152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75"/>
          <c:w val="0.972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Data!$C$7:$C$35</c:f>
              <c:numCache>
                <c:ptCount val="29"/>
                <c:pt idx="0">
                  <c:v>2.183625</c:v>
                </c:pt>
                <c:pt idx="1">
                  <c:v>2.13592</c:v>
                </c:pt>
                <c:pt idx="2">
                  <c:v>2.065134</c:v>
                </c:pt>
                <c:pt idx="3">
                  <c:v>1.99622</c:v>
                </c:pt>
                <c:pt idx="4">
                  <c:v>1.912588</c:v>
                </c:pt>
                <c:pt idx="5">
                  <c:v>1.817883</c:v>
                </c:pt>
                <c:pt idx="6">
                  <c:v>1.741028</c:v>
                </c:pt>
                <c:pt idx="7">
                  <c:v>1.628742</c:v>
                </c:pt>
                <c:pt idx="8">
                  <c:v>1.511435</c:v>
                </c:pt>
                <c:pt idx="9">
                  <c:v>1.379601</c:v>
                </c:pt>
                <c:pt idx="10">
                  <c:v>1.218578</c:v>
                </c:pt>
                <c:pt idx="11">
                  <c:v>1.009831</c:v>
                </c:pt>
                <c:pt idx="12">
                  <c:v>0.7389854</c:v>
                </c:pt>
                <c:pt idx="13">
                  <c:v>0.3740837</c:v>
                </c:pt>
                <c:pt idx="14">
                  <c:v>-0.04027947</c:v>
                </c:pt>
                <c:pt idx="15">
                  <c:v>-0.4105643</c:v>
                </c:pt>
                <c:pt idx="16">
                  <c:v>-0.6965486</c:v>
                </c:pt>
                <c:pt idx="17">
                  <c:v>-0.9058491</c:v>
                </c:pt>
                <c:pt idx="18">
                  <c:v>-1.068933</c:v>
                </c:pt>
                <c:pt idx="19">
                  <c:v>-1.19798</c:v>
                </c:pt>
                <c:pt idx="20">
                  <c:v>-1.310763</c:v>
                </c:pt>
                <c:pt idx="21">
                  <c:v>-1.411061</c:v>
                </c:pt>
                <c:pt idx="22">
                  <c:v>-1.499809</c:v>
                </c:pt>
                <c:pt idx="23">
                  <c:v>-1.572064</c:v>
                </c:pt>
                <c:pt idx="24">
                  <c:v>-1.645846</c:v>
                </c:pt>
                <c:pt idx="25">
                  <c:v>-1.703612</c:v>
                </c:pt>
                <c:pt idx="26">
                  <c:v>-1.768498</c:v>
                </c:pt>
                <c:pt idx="27">
                  <c:v>-1.830215</c:v>
                </c:pt>
                <c:pt idx="28">
                  <c:v>-1.878971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Data!$C$38:$C$66</c:f>
              <c:numCache>
                <c:ptCount val="29"/>
                <c:pt idx="0">
                  <c:v>3.384621</c:v>
                </c:pt>
                <c:pt idx="1">
                  <c:v>3.314161</c:v>
                </c:pt>
                <c:pt idx="2">
                  <c:v>3.237764</c:v>
                </c:pt>
                <c:pt idx="3">
                  <c:v>3.120781</c:v>
                </c:pt>
                <c:pt idx="4">
                  <c:v>3.008343</c:v>
                </c:pt>
                <c:pt idx="5">
                  <c:v>2.858373</c:v>
                </c:pt>
                <c:pt idx="6">
                  <c:v>2.707506</c:v>
                </c:pt>
                <c:pt idx="7">
                  <c:v>2.531307</c:v>
                </c:pt>
                <c:pt idx="8">
                  <c:v>2.318952</c:v>
                </c:pt>
                <c:pt idx="9">
                  <c:v>2.073286</c:v>
                </c:pt>
                <c:pt idx="10">
                  <c:v>1.776879</c:v>
                </c:pt>
                <c:pt idx="11">
                  <c:v>1.392467</c:v>
                </c:pt>
                <c:pt idx="12">
                  <c:v>0.9486488</c:v>
                </c:pt>
                <c:pt idx="13">
                  <c:v>0.4016112</c:v>
                </c:pt>
                <c:pt idx="14">
                  <c:v>-0.1733354</c:v>
                </c:pt>
                <c:pt idx="15">
                  <c:v>-0.6930171</c:v>
                </c:pt>
                <c:pt idx="16">
                  <c:v>-1.125878</c:v>
                </c:pt>
                <c:pt idx="17">
                  <c:v>-1.477646</c:v>
                </c:pt>
                <c:pt idx="18">
                  <c:v>-1.761817</c:v>
                </c:pt>
                <c:pt idx="19">
                  <c:v>-2.000325</c:v>
                </c:pt>
                <c:pt idx="20">
                  <c:v>-2.189791</c:v>
                </c:pt>
                <c:pt idx="21">
                  <c:v>-2.361007</c:v>
                </c:pt>
                <c:pt idx="22">
                  <c:v>-2.503875</c:v>
                </c:pt>
                <c:pt idx="23">
                  <c:v>-2.631433</c:v>
                </c:pt>
                <c:pt idx="24">
                  <c:v>-2.74288</c:v>
                </c:pt>
                <c:pt idx="25">
                  <c:v>-2.847339</c:v>
                </c:pt>
                <c:pt idx="26">
                  <c:v>-2.931181</c:v>
                </c:pt>
                <c:pt idx="27">
                  <c:v>-3.003761</c:v>
                </c:pt>
                <c:pt idx="28">
                  <c:v>-3.060515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24"/>
            <c:spPr>
              <a:ln w="12700">
                <a:solidFill>
                  <a:srgbClr val="FF6600"/>
                </a:solidFill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Data!$C$69:$C$97</c:f>
              <c:numCache>
                <c:ptCount val="29"/>
                <c:pt idx="0">
                  <c:v>4.458499</c:v>
                </c:pt>
                <c:pt idx="1">
                  <c:v>4.340677</c:v>
                </c:pt>
                <c:pt idx="2">
                  <c:v>4.202237</c:v>
                </c:pt>
                <c:pt idx="3">
                  <c:v>4.033312</c:v>
                </c:pt>
                <c:pt idx="4">
                  <c:v>3.837088</c:v>
                </c:pt>
                <c:pt idx="5">
                  <c:v>3.620457</c:v>
                </c:pt>
                <c:pt idx="6">
                  <c:v>3.369521</c:v>
                </c:pt>
                <c:pt idx="7">
                  <c:v>3.085541</c:v>
                </c:pt>
                <c:pt idx="8">
                  <c:v>2.75819</c:v>
                </c:pt>
                <c:pt idx="9">
                  <c:v>2.36368</c:v>
                </c:pt>
                <c:pt idx="10">
                  <c:v>1.915833</c:v>
                </c:pt>
                <c:pt idx="11">
                  <c:v>1.429864</c:v>
                </c:pt>
                <c:pt idx="12">
                  <c:v>0.9088082</c:v>
                </c:pt>
                <c:pt idx="13">
                  <c:v>0.3576665</c:v>
                </c:pt>
                <c:pt idx="14">
                  <c:v>-0.201741</c:v>
                </c:pt>
                <c:pt idx="15">
                  <c:v>-0.7267489</c:v>
                </c:pt>
                <c:pt idx="16">
                  <c:v>-1.22337</c:v>
                </c:pt>
                <c:pt idx="17">
                  <c:v>-1.667208</c:v>
                </c:pt>
                <c:pt idx="18">
                  <c:v>-2.075329</c:v>
                </c:pt>
                <c:pt idx="19">
                  <c:v>-2.432785</c:v>
                </c:pt>
                <c:pt idx="20">
                  <c:v>-2.749466</c:v>
                </c:pt>
                <c:pt idx="21">
                  <c:v>-3.024034</c:v>
                </c:pt>
                <c:pt idx="22">
                  <c:v>-3.251565</c:v>
                </c:pt>
                <c:pt idx="23">
                  <c:v>-3.458136</c:v>
                </c:pt>
                <c:pt idx="24">
                  <c:v>-3.625821</c:v>
                </c:pt>
                <c:pt idx="25">
                  <c:v>-3.782109</c:v>
                </c:pt>
                <c:pt idx="26">
                  <c:v>-3.907739</c:v>
                </c:pt>
                <c:pt idx="27">
                  <c:v>-4.017601</c:v>
                </c:pt>
                <c:pt idx="28">
                  <c:v>-4.107533</c:v>
                </c:pt>
              </c:numCache>
            </c:numRef>
          </c:val>
          <c:smooth val="0"/>
        </c:ser>
        <c:marker val="1"/>
        <c:axId val="11514723"/>
        <c:axId val="36523644"/>
      </c:lineChart>
      <c:catAx>
        <c:axId val="1151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523644"/>
        <c:crosses val="autoZero"/>
        <c:auto val="0"/>
        <c:lblOffset val="100"/>
        <c:noMultiLvlLbl val="0"/>
      </c:catAx>
      <c:valAx>
        <c:axId val="36523644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514723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25"/>
          <c:y val="0.06075"/>
          <c:w val="0.1537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277341"/>
        <c:axId val="5625158"/>
      </c:barChart>
      <c:catAx>
        <c:axId val="60277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25158"/>
        <c:crosses val="autoZero"/>
        <c:auto val="0"/>
        <c:lblOffset val="100"/>
        <c:noMultiLvlLbl val="0"/>
      </c:catAx>
      <c:valAx>
        <c:axId val="56251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277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87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Data!$D$7:$D$35</c:f>
              <c:numCache>
                <c:ptCount val="29"/>
                <c:pt idx="0">
                  <c:v>-4.765773</c:v>
                </c:pt>
                <c:pt idx="1">
                  <c:v>-5.511684</c:v>
                </c:pt>
                <c:pt idx="2">
                  <c:v>-3.114488</c:v>
                </c:pt>
                <c:pt idx="3">
                  <c:v>-2.63318</c:v>
                </c:pt>
                <c:pt idx="4">
                  <c:v>-2.584696</c:v>
                </c:pt>
                <c:pt idx="5">
                  <c:v>-2.212617</c:v>
                </c:pt>
                <c:pt idx="6">
                  <c:v>-2.350759</c:v>
                </c:pt>
                <c:pt idx="7">
                  <c:v>-2.734231</c:v>
                </c:pt>
                <c:pt idx="8">
                  <c:v>-0.05987149</c:v>
                </c:pt>
                <c:pt idx="9">
                  <c:v>-0.4518107</c:v>
                </c:pt>
                <c:pt idx="10">
                  <c:v>-0.7841706</c:v>
                </c:pt>
                <c:pt idx="11">
                  <c:v>2.330315</c:v>
                </c:pt>
                <c:pt idx="12">
                  <c:v>5.488612</c:v>
                </c:pt>
                <c:pt idx="13">
                  <c:v>11.08002</c:v>
                </c:pt>
                <c:pt idx="14">
                  <c:v>21.22927</c:v>
                </c:pt>
                <c:pt idx="15">
                  <c:v>27.63347</c:v>
                </c:pt>
                <c:pt idx="16">
                  <c:v>30.99065</c:v>
                </c:pt>
                <c:pt idx="17">
                  <c:v>32.17523</c:v>
                </c:pt>
                <c:pt idx="18">
                  <c:v>31.82652</c:v>
                </c:pt>
                <c:pt idx="19">
                  <c:v>31.74212</c:v>
                </c:pt>
                <c:pt idx="20">
                  <c:v>31.0847</c:v>
                </c:pt>
                <c:pt idx="21">
                  <c:v>31.7649</c:v>
                </c:pt>
                <c:pt idx="22">
                  <c:v>31.66764</c:v>
                </c:pt>
                <c:pt idx="23">
                  <c:v>31.2319</c:v>
                </c:pt>
                <c:pt idx="24">
                  <c:v>30.63201</c:v>
                </c:pt>
                <c:pt idx="25">
                  <c:v>31.25818</c:v>
                </c:pt>
                <c:pt idx="26">
                  <c:v>32.20211</c:v>
                </c:pt>
                <c:pt idx="27">
                  <c:v>33.02395</c:v>
                </c:pt>
                <c:pt idx="28">
                  <c:v>34.1177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Data!$D$38:$D$66</c:f>
              <c:numCache>
                <c:ptCount val="29"/>
                <c:pt idx="0">
                  <c:v>-21.19305</c:v>
                </c:pt>
                <c:pt idx="1">
                  <c:v>-23.77454</c:v>
                </c:pt>
                <c:pt idx="2">
                  <c:v>-22.71613</c:v>
                </c:pt>
                <c:pt idx="3">
                  <c:v>-23.69977</c:v>
                </c:pt>
                <c:pt idx="4">
                  <c:v>-24.37296</c:v>
                </c:pt>
                <c:pt idx="5">
                  <c:v>-25.47079</c:v>
                </c:pt>
                <c:pt idx="6">
                  <c:v>-25.70386</c:v>
                </c:pt>
                <c:pt idx="7">
                  <c:v>-27.20094</c:v>
                </c:pt>
                <c:pt idx="8">
                  <c:v>-24.83119</c:v>
                </c:pt>
                <c:pt idx="9">
                  <c:v>-24.46408</c:v>
                </c:pt>
                <c:pt idx="10">
                  <c:v>-23.52132</c:v>
                </c:pt>
                <c:pt idx="11">
                  <c:v>-16.71466</c:v>
                </c:pt>
                <c:pt idx="12">
                  <c:v>-6.448306</c:v>
                </c:pt>
                <c:pt idx="13">
                  <c:v>11.26957</c:v>
                </c:pt>
                <c:pt idx="14">
                  <c:v>32.98627</c:v>
                </c:pt>
                <c:pt idx="15">
                  <c:v>49.38113</c:v>
                </c:pt>
                <c:pt idx="16">
                  <c:v>58.27103</c:v>
                </c:pt>
                <c:pt idx="17">
                  <c:v>61.43195</c:v>
                </c:pt>
                <c:pt idx="18">
                  <c:v>61.21642</c:v>
                </c:pt>
                <c:pt idx="19">
                  <c:v>59.86887</c:v>
                </c:pt>
                <c:pt idx="20">
                  <c:v>57.73277</c:v>
                </c:pt>
                <c:pt idx="21">
                  <c:v>56.89691</c:v>
                </c:pt>
                <c:pt idx="22">
                  <c:v>55.12442</c:v>
                </c:pt>
                <c:pt idx="23">
                  <c:v>52.92406</c:v>
                </c:pt>
                <c:pt idx="24">
                  <c:v>51.17202</c:v>
                </c:pt>
                <c:pt idx="25">
                  <c:v>50.29702</c:v>
                </c:pt>
                <c:pt idx="26">
                  <c:v>49.44977</c:v>
                </c:pt>
                <c:pt idx="27">
                  <c:v>48.37091</c:v>
                </c:pt>
                <c:pt idx="28">
                  <c:v>47.61653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Data!$D$69:$D$97</c:f>
              <c:numCache>
                <c:ptCount val="29"/>
                <c:pt idx="0">
                  <c:v>-58.87529</c:v>
                </c:pt>
                <c:pt idx="1">
                  <c:v>-64.48627</c:v>
                </c:pt>
                <c:pt idx="2">
                  <c:v>-66.45123</c:v>
                </c:pt>
                <c:pt idx="3">
                  <c:v>-68.75759</c:v>
                </c:pt>
                <c:pt idx="4">
                  <c:v>-72.38493</c:v>
                </c:pt>
                <c:pt idx="5">
                  <c:v>-73.6694</c:v>
                </c:pt>
                <c:pt idx="6">
                  <c:v>-75.79995</c:v>
                </c:pt>
                <c:pt idx="7">
                  <c:v>-77.2795</c:v>
                </c:pt>
                <c:pt idx="8">
                  <c:v>-75.95386</c:v>
                </c:pt>
                <c:pt idx="9">
                  <c:v>-72.68692</c:v>
                </c:pt>
                <c:pt idx="10">
                  <c:v>-64.69656</c:v>
                </c:pt>
                <c:pt idx="11">
                  <c:v>-45.73394</c:v>
                </c:pt>
                <c:pt idx="12">
                  <c:v>-22.45707</c:v>
                </c:pt>
                <c:pt idx="13">
                  <c:v>9.262558</c:v>
                </c:pt>
                <c:pt idx="14">
                  <c:v>44.69772</c:v>
                </c:pt>
                <c:pt idx="15">
                  <c:v>73.783</c:v>
                </c:pt>
                <c:pt idx="16">
                  <c:v>93.66532</c:v>
                </c:pt>
                <c:pt idx="17">
                  <c:v>103.9875</c:v>
                </c:pt>
                <c:pt idx="18">
                  <c:v>108.8259</c:v>
                </c:pt>
                <c:pt idx="19">
                  <c:v>108.8002</c:v>
                </c:pt>
                <c:pt idx="20">
                  <c:v>105.7266</c:v>
                </c:pt>
                <c:pt idx="21">
                  <c:v>102.7944</c:v>
                </c:pt>
                <c:pt idx="22">
                  <c:v>98.87471</c:v>
                </c:pt>
                <c:pt idx="23">
                  <c:v>93.34932</c:v>
                </c:pt>
                <c:pt idx="24">
                  <c:v>89.5266</c:v>
                </c:pt>
                <c:pt idx="25">
                  <c:v>86.12793</c:v>
                </c:pt>
                <c:pt idx="26">
                  <c:v>81.83295</c:v>
                </c:pt>
                <c:pt idx="27">
                  <c:v>77.69452</c:v>
                </c:pt>
                <c:pt idx="28">
                  <c:v>74.98248</c:v>
                </c:pt>
              </c:numCache>
            </c:numRef>
          </c:val>
          <c:smooth val="0"/>
        </c:ser>
        <c:marker val="1"/>
        <c:axId val="50626423"/>
        <c:axId val="52984624"/>
      </c:lineChart>
      <c:catAx>
        <c:axId val="5062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84624"/>
        <c:crosses val="autoZero"/>
        <c:auto val="0"/>
        <c:lblOffset val="100"/>
        <c:noMultiLvlLbl val="0"/>
      </c:catAx>
      <c:valAx>
        <c:axId val="52984624"/>
        <c:scaling>
          <c:orientation val="minMax"/>
          <c:max val="1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62642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69575"/>
          <c:w val="0.152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75"/>
          <c:w val="0.972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Data!$E$7:$E$35</c:f>
              <c:numCache>
                <c:ptCount val="29"/>
                <c:pt idx="0">
                  <c:v>2.209358</c:v>
                </c:pt>
                <c:pt idx="1">
                  <c:v>2.142792</c:v>
                </c:pt>
                <c:pt idx="2">
                  <c:v>2.084873</c:v>
                </c:pt>
                <c:pt idx="3">
                  <c:v>2.019739</c:v>
                </c:pt>
                <c:pt idx="4">
                  <c:v>1.935954</c:v>
                </c:pt>
                <c:pt idx="5">
                  <c:v>1.8578</c:v>
                </c:pt>
                <c:pt idx="6">
                  <c:v>1.767945</c:v>
                </c:pt>
                <c:pt idx="7">
                  <c:v>1.663981</c:v>
                </c:pt>
                <c:pt idx="8">
                  <c:v>1.547247</c:v>
                </c:pt>
                <c:pt idx="9">
                  <c:v>1.417723</c:v>
                </c:pt>
                <c:pt idx="10">
                  <c:v>1.266895</c:v>
                </c:pt>
                <c:pt idx="11">
                  <c:v>1.058835</c:v>
                </c:pt>
                <c:pt idx="12">
                  <c:v>0.7919597</c:v>
                </c:pt>
                <c:pt idx="13">
                  <c:v>0.4435897</c:v>
                </c:pt>
                <c:pt idx="14">
                  <c:v>0.02672572</c:v>
                </c:pt>
                <c:pt idx="15">
                  <c:v>-0.3226367</c:v>
                </c:pt>
                <c:pt idx="16">
                  <c:v>-0.6011187</c:v>
                </c:pt>
                <c:pt idx="17">
                  <c:v>-0.81607</c:v>
                </c:pt>
                <c:pt idx="18">
                  <c:v>-0.9788103</c:v>
                </c:pt>
                <c:pt idx="19">
                  <c:v>-1.113031</c:v>
                </c:pt>
                <c:pt idx="20">
                  <c:v>-1.214531</c:v>
                </c:pt>
                <c:pt idx="21">
                  <c:v>-1.312061</c:v>
                </c:pt>
                <c:pt idx="22">
                  <c:v>-1.399225</c:v>
                </c:pt>
                <c:pt idx="23">
                  <c:v>-1.476902</c:v>
                </c:pt>
                <c:pt idx="24">
                  <c:v>-1.551161</c:v>
                </c:pt>
                <c:pt idx="25">
                  <c:v>-1.614062</c:v>
                </c:pt>
                <c:pt idx="26">
                  <c:v>-1.670377</c:v>
                </c:pt>
                <c:pt idx="27">
                  <c:v>-1.73259</c:v>
                </c:pt>
                <c:pt idx="28">
                  <c:v>-1.785049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Data!$E$38:$E$66</c:f>
              <c:numCache>
                <c:ptCount val="29"/>
                <c:pt idx="0">
                  <c:v>3.398863</c:v>
                </c:pt>
                <c:pt idx="1">
                  <c:v>3.323687</c:v>
                </c:pt>
                <c:pt idx="2">
                  <c:v>3.242899</c:v>
                </c:pt>
                <c:pt idx="3">
                  <c:v>3.130555</c:v>
                </c:pt>
                <c:pt idx="4">
                  <c:v>3.009831</c:v>
                </c:pt>
                <c:pt idx="5">
                  <c:v>2.882541</c:v>
                </c:pt>
                <c:pt idx="6">
                  <c:v>2.733946</c:v>
                </c:pt>
                <c:pt idx="7">
                  <c:v>2.564486</c:v>
                </c:pt>
                <c:pt idx="8">
                  <c:v>2.366238</c:v>
                </c:pt>
                <c:pt idx="9">
                  <c:v>2.126336</c:v>
                </c:pt>
                <c:pt idx="10">
                  <c:v>1.839531</c:v>
                </c:pt>
                <c:pt idx="11">
                  <c:v>1.47904</c:v>
                </c:pt>
                <c:pt idx="12">
                  <c:v>1.038046</c:v>
                </c:pt>
                <c:pt idx="13">
                  <c:v>0.5065478</c:v>
                </c:pt>
                <c:pt idx="14">
                  <c:v>-0.05732666</c:v>
                </c:pt>
                <c:pt idx="15">
                  <c:v>-0.5765692</c:v>
                </c:pt>
                <c:pt idx="16">
                  <c:v>-1.007121</c:v>
                </c:pt>
                <c:pt idx="17">
                  <c:v>-1.334301</c:v>
                </c:pt>
                <c:pt idx="18">
                  <c:v>-1.661214</c:v>
                </c:pt>
                <c:pt idx="19">
                  <c:v>-1.88193</c:v>
                </c:pt>
                <c:pt idx="20">
                  <c:v>-2.076073</c:v>
                </c:pt>
                <c:pt idx="21">
                  <c:v>-2.244693</c:v>
                </c:pt>
                <c:pt idx="22">
                  <c:v>-2.391685</c:v>
                </c:pt>
                <c:pt idx="23">
                  <c:v>-2.523958</c:v>
                </c:pt>
                <c:pt idx="24">
                  <c:v>-2.639699</c:v>
                </c:pt>
                <c:pt idx="25">
                  <c:v>-2.737592</c:v>
                </c:pt>
                <c:pt idx="26">
                  <c:v>-2.827581</c:v>
                </c:pt>
                <c:pt idx="27">
                  <c:v>-2.900237</c:v>
                </c:pt>
                <c:pt idx="28">
                  <c:v>-2.957086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Data!$E$69:$E$97</c:f>
              <c:numCache>
                <c:ptCount val="29"/>
                <c:pt idx="0">
                  <c:v>4.490283</c:v>
                </c:pt>
                <c:pt idx="1">
                  <c:v>4.365226</c:v>
                </c:pt>
                <c:pt idx="2">
                  <c:v>4.236332</c:v>
                </c:pt>
                <c:pt idx="3">
                  <c:v>4.068513</c:v>
                </c:pt>
                <c:pt idx="4">
                  <c:v>3.881815</c:v>
                </c:pt>
                <c:pt idx="5">
                  <c:v>3.670568</c:v>
                </c:pt>
                <c:pt idx="6">
                  <c:v>3.429425</c:v>
                </c:pt>
                <c:pt idx="7">
                  <c:v>3.159648</c:v>
                </c:pt>
                <c:pt idx="8">
                  <c:v>2.840047</c:v>
                </c:pt>
                <c:pt idx="9">
                  <c:v>2.467414</c:v>
                </c:pt>
                <c:pt idx="10">
                  <c:v>2.024015</c:v>
                </c:pt>
                <c:pt idx="11">
                  <c:v>1.535698</c:v>
                </c:pt>
                <c:pt idx="12">
                  <c:v>1.017811</c:v>
                </c:pt>
                <c:pt idx="13">
                  <c:v>0.4714608</c:v>
                </c:pt>
                <c:pt idx="14">
                  <c:v>-0.07901268</c:v>
                </c:pt>
                <c:pt idx="15">
                  <c:v>-0.6136035</c:v>
                </c:pt>
                <c:pt idx="16">
                  <c:v>-1.102799</c:v>
                </c:pt>
                <c:pt idx="17">
                  <c:v>-1.548851</c:v>
                </c:pt>
                <c:pt idx="18">
                  <c:v>-1.941891</c:v>
                </c:pt>
                <c:pt idx="19">
                  <c:v>-2.314924</c:v>
                </c:pt>
                <c:pt idx="20">
                  <c:v>-2.630384</c:v>
                </c:pt>
                <c:pt idx="21">
                  <c:v>-2.902375</c:v>
                </c:pt>
                <c:pt idx="22">
                  <c:v>-3.137389</c:v>
                </c:pt>
                <c:pt idx="23">
                  <c:v>-3.333632</c:v>
                </c:pt>
                <c:pt idx="24">
                  <c:v>-3.512122</c:v>
                </c:pt>
                <c:pt idx="25">
                  <c:v>-3.664325</c:v>
                </c:pt>
                <c:pt idx="26">
                  <c:v>-3.795892</c:v>
                </c:pt>
                <c:pt idx="27">
                  <c:v>-3.900275</c:v>
                </c:pt>
                <c:pt idx="28">
                  <c:v>-3.994426</c:v>
                </c:pt>
              </c:numCache>
            </c:numRef>
          </c:val>
          <c:smooth val="0"/>
        </c:ser>
        <c:marker val="1"/>
        <c:axId val="7099569"/>
        <c:axId val="63896122"/>
      </c:lineChart>
      <c:catAx>
        <c:axId val="709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896122"/>
        <c:crosses val="autoZero"/>
        <c:auto val="0"/>
        <c:lblOffset val="100"/>
        <c:noMultiLvlLbl val="0"/>
      </c:catAx>
      <c:valAx>
        <c:axId val="63896122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99569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25"/>
          <c:y val="0.06325"/>
          <c:w val="0.1537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19050</xdr:rowOff>
    </xdr:from>
    <xdr:to>
      <xdr:col>9</xdr:col>
      <xdr:colOff>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38100</xdr:rowOff>
    </xdr:from>
    <xdr:to>
      <xdr:col>7</xdr:col>
      <xdr:colOff>9525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38100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0</xdr:col>
      <xdr:colOff>228600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019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7019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2</xdr:row>
      <xdr:rowOff>114300</xdr:rowOff>
    </xdr:from>
    <xdr:to>
      <xdr:col>0</xdr:col>
      <xdr:colOff>228600</xdr:colOff>
      <xdr:row>2</xdr:row>
      <xdr:rowOff>114300</xdr:rowOff>
    </xdr:to>
    <xdr:graphicFrame>
      <xdr:nvGraphicFramePr>
        <xdr:cNvPr id="4" name="Chart 7"/>
        <xdr:cNvGraphicFramePr/>
      </xdr:nvGraphicFramePr>
      <xdr:xfrm>
        <a:off x="228600" y="6762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5" name="Chart 8"/>
        <xdr:cNvGraphicFramePr/>
      </xdr:nvGraphicFramePr>
      <xdr:xfrm>
        <a:off x="0" y="1371600"/>
        <a:ext cx="7019925" cy="400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0</xdr:colOff>
      <xdr:row>47</xdr:row>
      <xdr:rowOff>0</xdr:rowOff>
    </xdr:to>
    <xdr:graphicFrame>
      <xdr:nvGraphicFramePr>
        <xdr:cNvPr id="6" name="Chart 9"/>
        <xdr:cNvGraphicFramePr/>
      </xdr:nvGraphicFramePr>
      <xdr:xfrm>
        <a:off x="0" y="5572125"/>
        <a:ext cx="7019925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228600</xdr:colOff>
      <xdr:row>51</xdr:row>
      <xdr:rowOff>114300</xdr:rowOff>
    </xdr:from>
    <xdr:to>
      <xdr:col>0</xdr:col>
      <xdr:colOff>228600</xdr:colOff>
      <xdr:row>51</xdr:row>
      <xdr:rowOff>114300</xdr:rowOff>
    </xdr:to>
    <xdr:graphicFrame>
      <xdr:nvGraphicFramePr>
        <xdr:cNvPr id="7" name="Chart 10"/>
        <xdr:cNvGraphicFramePr/>
      </xdr:nvGraphicFramePr>
      <xdr:xfrm>
        <a:off x="228600" y="103822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10</xdr:col>
      <xdr:colOff>0</xdr:colOff>
      <xdr:row>75</xdr:row>
      <xdr:rowOff>0</xdr:rowOff>
    </xdr:to>
    <xdr:graphicFrame>
      <xdr:nvGraphicFramePr>
        <xdr:cNvPr id="8" name="Chart 11"/>
        <xdr:cNvGraphicFramePr/>
      </xdr:nvGraphicFramePr>
      <xdr:xfrm>
        <a:off x="0" y="11077575"/>
        <a:ext cx="7019925" cy="4000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10</xdr:col>
      <xdr:colOff>0</xdr:colOff>
      <xdr:row>96</xdr:row>
      <xdr:rowOff>0</xdr:rowOff>
    </xdr:to>
    <xdr:graphicFrame>
      <xdr:nvGraphicFramePr>
        <xdr:cNvPr id="9" name="Chart 12"/>
        <xdr:cNvGraphicFramePr/>
      </xdr:nvGraphicFramePr>
      <xdr:xfrm>
        <a:off x="0" y="15278100"/>
        <a:ext cx="7019925" cy="4000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228600</xdr:colOff>
      <xdr:row>100</xdr:row>
      <xdr:rowOff>114300</xdr:rowOff>
    </xdr:from>
    <xdr:to>
      <xdr:col>0</xdr:col>
      <xdr:colOff>228600</xdr:colOff>
      <xdr:row>100</xdr:row>
      <xdr:rowOff>114300</xdr:rowOff>
    </xdr:to>
    <xdr:graphicFrame>
      <xdr:nvGraphicFramePr>
        <xdr:cNvPr id="10" name="Chart 13"/>
        <xdr:cNvGraphicFramePr/>
      </xdr:nvGraphicFramePr>
      <xdr:xfrm>
        <a:off x="228600" y="200882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10</xdr:col>
      <xdr:colOff>0</xdr:colOff>
      <xdr:row>124</xdr:row>
      <xdr:rowOff>0</xdr:rowOff>
    </xdr:to>
    <xdr:graphicFrame>
      <xdr:nvGraphicFramePr>
        <xdr:cNvPr id="11" name="Chart 14"/>
        <xdr:cNvGraphicFramePr/>
      </xdr:nvGraphicFramePr>
      <xdr:xfrm>
        <a:off x="0" y="20783550"/>
        <a:ext cx="7019925" cy="4000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0</xdr:colOff>
      <xdr:row>145</xdr:row>
      <xdr:rowOff>0</xdr:rowOff>
    </xdr:to>
    <xdr:graphicFrame>
      <xdr:nvGraphicFramePr>
        <xdr:cNvPr id="12" name="Chart 15"/>
        <xdr:cNvGraphicFramePr/>
      </xdr:nvGraphicFramePr>
      <xdr:xfrm>
        <a:off x="0" y="24984075"/>
        <a:ext cx="7019925" cy="4000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228600</xdr:colOff>
      <xdr:row>147</xdr:row>
      <xdr:rowOff>0</xdr:rowOff>
    </xdr:from>
    <xdr:to>
      <xdr:col>0</xdr:col>
      <xdr:colOff>228600</xdr:colOff>
      <xdr:row>147</xdr:row>
      <xdr:rowOff>0</xdr:rowOff>
    </xdr:to>
    <xdr:graphicFrame>
      <xdr:nvGraphicFramePr>
        <xdr:cNvPr id="13" name="Chart 16"/>
        <xdr:cNvGraphicFramePr/>
      </xdr:nvGraphicFramePr>
      <xdr:xfrm>
        <a:off x="228600" y="293465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10</xdr:col>
      <xdr:colOff>0</xdr:colOff>
      <xdr:row>147</xdr:row>
      <xdr:rowOff>0</xdr:rowOff>
    </xdr:to>
    <xdr:graphicFrame>
      <xdr:nvGraphicFramePr>
        <xdr:cNvPr id="14" name="Chart 17"/>
        <xdr:cNvGraphicFramePr/>
      </xdr:nvGraphicFramePr>
      <xdr:xfrm>
        <a:off x="0" y="29346525"/>
        <a:ext cx="70199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10</xdr:col>
      <xdr:colOff>0</xdr:colOff>
      <xdr:row>147</xdr:row>
      <xdr:rowOff>0</xdr:rowOff>
    </xdr:to>
    <xdr:graphicFrame>
      <xdr:nvGraphicFramePr>
        <xdr:cNvPr id="15" name="Chart 18"/>
        <xdr:cNvGraphicFramePr/>
      </xdr:nvGraphicFramePr>
      <xdr:xfrm>
        <a:off x="0" y="29346525"/>
        <a:ext cx="70199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438150</xdr:colOff>
      <xdr:row>0</xdr:row>
      <xdr:rowOff>47625</xdr:rowOff>
    </xdr:from>
    <xdr:to>
      <xdr:col>10</xdr:col>
      <xdr:colOff>0</xdr:colOff>
      <xdr:row>1</xdr:row>
      <xdr:rowOff>342900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7625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1" width="7.7109375" style="0" bestFit="1" customWidth="1"/>
    <col min="2" max="2" width="18.7109375" style="0" bestFit="1" customWidth="1"/>
    <col min="3" max="3" width="9.421875" style="0" bestFit="1" customWidth="1"/>
    <col min="4" max="4" width="8.8515625" style="0" bestFit="1" customWidth="1"/>
  </cols>
  <sheetData>
    <row r="1" spans="1:4" ht="15.75">
      <c r="A1" s="19" t="s">
        <v>0</v>
      </c>
      <c r="B1" s="25" t="s">
        <v>34</v>
      </c>
      <c r="C1" s="30"/>
      <c r="D1" s="31"/>
    </row>
    <row r="2" spans="1:4" ht="15.75">
      <c r="A2" s="20" t="s">
        <v>1</v>
      </c>
      <c r="B2" s="26" t="s">
        <v>24</v>
      </c>
      <c r="C2" s="21" t="s">
        <v>20</v>
      </c>
      <c r="D2" s="28" t="s">
        <v>30</v>
      </c>
    </row>
    <row r="3" spans="1:4" ht="15.75">
      <c r="A3" s="20" t="s">
        <v>3</v>
      </c>
      <c r="B3" s="26" t="s">
        <v>25</v>
      </c>
      <c r="C3" s="21" t="s">
        <v>21</v>
      </c>
      <c r="D3" s="28" t="s">
        <v>31</v>
      </c>
    </row>
    <row r="4" spans="1:4" ht="15.75">
      <c r="A4" s="20" t="s">
        <v>4</v>
      </c>
      <c r="B4" s="26" t="s">
        <v>26</v>
      </c>
      <c r="C4" s="21" t="s">
        <v>22</v>
      </c>
      <c r="D4" s="28" t="s">
        <v>32</v>
      </c>
    </row>
    <row r="5" spans="1:4" ht="15.75">
      <c r="A5" s="20" t="s">
        <v>13</v>
      </c>
      <c r="B5" s="26" t="s">
        <v>27</v>
      </c>
      <c r="C5" s="21" t="s">
        <v>17</v>
      </c>
      <c r="D5" s="28" t="s">
        <v>29</v>
      </c>
    </row>
    <row r="6" spans="1:4" ht="16.5" thickBot="1">
      <c r="A6" s="24" t="s">
        <v>14</v>
      </c>
      <c r="B6" s="27" t="s">
        <v>28</v>
      </c>
      <c r="C6" s="22" t="s">
        <v>16</v>
      </c>
      <c r="D6" s="29" t="s">
        <v>23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7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00390625" style="0" bestFit="1" customWidth="1"/>
    <col min="2" max="7" width="8.140625" style="0" customWidth="1"/>
  </cols>
  <sheetData>
    <row r="1" ht="46.5" customHeight="1" thickBot="1"/>
    <row r="2" spans="1:7" ht="16.5" thickBot="1">
      <c r="A2" s="18" t="s">
        <v>5</v>
      </c>
      <c r="B2" s="3" t="s">
        <v>6</v>
      </c>
      <c r="C2" s="4" t="s">
        <v>7</v>
      </c>
      <c r="D2" s="3" t="s">
        <v>6</v>
      </c>
      <c r="E2" s="4" t="s">
        <v>7</v>
      </c>
      <c r="F2" s="3" t="s">
        <v>6</v>
      </c>
      <c r="G2" s="4" t="s">
        <v>7</v>
      </c>
    </row>
    <row r="3" spans="1:7" ht="12.75">
      <c r="A3" s="1" t="s">
        <v>16</v>
      </c>
      <c r="B3" s="23" t="str">
        <f>'Tyre Information'!$D$6</f>
        <v>10998</v>
      </c>
      <c r="C3" s="23" t="str">
        <f>'Tyre Information'!$D$6</f>
        <v>10998</v>
      </c>
      <c r="D3" s="23" t="str">
        <f>'Tyre Information'!$D$6</f>
        <v>10998</v>
      </c>
      <c r="E3" s="23" t="str">
        <f>'Tyre Information'!$D$6</f>
        <v>10998</v>
      </c>
      <c r="F3" s="23" t="str">
        <f>'Tyre Information'!$D$6</f>
        <v>10998</v>
      </c>
      <c r="G3" s="23" t="str">
        <f>'Tyre Information'!$D$6</f>
        <v>10998</v>
      </c>
    </row>
    <row r="4" spans="1:8" ht="12.75">
      <c r="A4" s="1" t="s">
        <v>17</v>
      </c>
      <c r="B4" s="23" t="str">
        <f>'Tyre Information'!$D$5</f>
        <v>26 P.S.I.</v>
      </c>
      <c r="C4" s="23" t="str">
        <f>'Tyre Information'!$D$5</f>
        <v>26 P.S.I.</v>
      </c>
      <c r="D4" s="23" t="str">
        <f>'Tyre Information'!$D$5</f>
        <v>26 P.S.I.</v>
      </c>
      <c r="E4" s="23" t="str">
        <f>'Tyre Information'!$D$5</f>
        <v>26 P.S.I.</v>
      </c>
      <c r="F4" s="23" t="str">
        <f>'Tyre Information'!$D$5</f>
        <v>26 P.S.I.</v>
      </c>
      <c r="G4" s="23" t="str">
        <f>'Tyre Information'!$D$5</f>
        <v>26 P.S.I.</v>
      </c>
      <c r="H4" s="2"/>
    </row>
    <row r="5" spans="1:8" ht="12.75">
      <c r="A5" s="1" t="s">
        <v>8</v>
      </c>
      <c r="B5" s="23" t="str">
        <f>'Tyre Information'!$D$2</f>
        <v>150</v>
      </c>
      <c r="C5" s="23" t="str">
        <f>'Tyre Information'!$D$2</f>
        <v>150</v>
      </c>
      <c r="D5" s="23" t="str">
        <f>'Tyre Information'!$D$2</f>
        <v>150</v>
      </c>
      <c r="E5" s="23" t="str">
        <f>'Tyre Information'!$D$2</f>
        <v>150</v>
      </c>
      <c r="F5" s="23" t="str">
        <f>'Tyre Information'!$D$2</f>
        <v>150</v>
      </c>
      <c r="G5" s="23" t="str">
        <f>'Tyre Information'!$D$2</f>
        <v>150</v>
      </c>
      <c r="H5" s="2"/>
    </row>
    <row r="6" spans="1:7" ht="12.75">
      <c r="A6" s="1" t="s">
        <v>9</v>
      </c>
      <c r="B6" s="23" t="s">
        <v>18</v>
      </c>
      <c r="C6" s="23" t="s">
        <v>18</v>
      </c>
      <c r="D6" s="23" t="s">
        <v>33</v>
      </c>
      <c r="E6" s="23" t="s">
        <v>33</v>
      </c>
      <c r="F6" s="23" t="s">
        <v>19</v>
      </c>
      <c r="G6" s="23" t="s">
        <v>19</v>
      </c>
    </row>
    <row r="7" spans="1:7" ht="12.75">
      <c r="A7" s="17">
        <v>-7</v>
      </c>
      <c r="B7" s="1">
        <v>-4.738028</v>
      </c>
      <c r="C7" s="1">
        <v>2.183625</v>
      </c>
      <c r="D7" s="1">
        <v>-4.765773</v>
      </c>
      <c r="E7" s="1">
        <v>2.209358</v>
      </c>
      <c r="F7" s="1">
        <v>-3.809582</v>
      </c>
      <c r="G7" s="1">
        <v>2.291463</v>
      </c>
    </row>
    <row r="8" spans="1:7" ht="12.75">
      <c r="A8" s="17">
        <v>-6.5</v>
      </c>
      <c r="B8" s="1">
        <v>-5.568635</v>
      </c>
      <c r="C8" s="1">
        <v>2.13592</v>
      </c>
      <c r="D8" s="1">
        <v>-5.511684</v>
      </c>
      <c r="E8" s="1">
        <v>2.142792</v>
      </c>
      <c r="F8" s="1">
        <v>-4.783002</v>
      </c>
      <c r="G8" s="1">
        <v>2.231292</v>
      </c>
    </row>
    <row r="9" spans="1:7" ht="12.75">
      <c r="A9" s="17">
        <v>-6</v>
      </c>
      <c r="B9" s="1">
        <v>-4.04235</v>
      </c>
      <c r="C9" s="1">
        <v>2.065134</v>
      </c>
      <c r="D9" s="1">
        <v>-3.114488</v>
      </c>
      <c r="E9" s="1">
        <v>2.084873</v>
      </c>
      <c r="F9" s="1">
        <v>-2.755841</v>
      </c>
      <c r="G9" s="1">
        <v>2.162798</v>
      </c>
    </row>
    <row r="10" spans="1:7" ht="12.75">
      <c r="A10" s="17">
        <v>-5.5</v>
      </c>
      <c r="B10" s="1">
        <v>-2.518692</v>
      </c>
      <c r="C10" s="1">
        <v>1.99622</v>
      </c>
      <c r="D10" s="1">
        <v>-2.63318</v>
      </c>
      <c r="E10" s="1">
        <v>2.019739</v>
      </c>
      <c r="F10" s="1">
        <v>-1.551986</v>
      </c>
      <c r="G10" s="1">
        <v>2.075367</v>
      </c>
    </row>
    <row r="11" spans="1:7" ht="12.75">
      <c r="A11" s="17">
        <v>-5</v>
      </c>
      <c r="B11" s="1">
        <v>-3.074476</v>
      </c>
      <c r="C11" s="1">
        <v>1.912588</v>
      </c>
      <c r="D11" s="1">
        <v>-2.584696</v>
      </c>
      <c r="E11" s="1">
        <v>1.935954</v>
      </c>
      <c r="F11" s="1">
        <v>-1.876752</v>
      </c>
      <c r="G11" s="1">
        <v>2.00672</v>
      </c>
    </row>
    <row r="12" spans="1:7" ht="12.75">
      <c r="A12" s="17">
        <v>-4.5</v>
      </c>
      <c r="B12" s="1">
        <v>-2.669395</v>
      </c>
      <c r="C12" s="1">
        <v>1.817883</v>
      </c>
      <c r="D12" s="1">
        <v>-2.212617</v>
      </c>
      <c r="E12" s="1">
        <v>1.8578</v>
      </c>
      <c r="F12" s="1">
        <v>-1.108939</v>
      </c>
      <c r="G12" s="1">
        <v>1.929597</v>
      </c>
    </row>
    <row r="13" spans="1:7" ht="12.75">
      <c r="A13" s="17">
        <v>-4</v>
      </c>
      <c r="B13" s="1">
        <v>-3.673484</v>
      </c>
      <c r="C13" s="1">
        <v>1.741028</v>
      </c>
      <c r="D13" s="1">
        <v>-2.350759</v>
      </c>
      <c r="E13" s="1">
        <v>1.767945</v>
      </c>
      <c r="F13" s="1">
        <v>-1.992701</v>
      </c>
      <c r="G13" s="1">
        <v>1.839341</v>
      </c>
    </row>
    <row r="14" spans="1:7" ht="12.75">
      <c r="A14" s="17">
        <v>-3.5</v>
      </c>
      <c r="B14" s="1">
        <v>-3.056951</v>
      </c>
      <c r="C14" s="1">
        <v>1.628742</v>
      </c>
      <c r="D14" s="1">
        <v>-2.734231</v>
      </c>
      <c r="E14" s="1">
        <v>1.663981</v>
      </c>
      <c r="F14" s="1">
        <v>-1.291182</v>
      </c>
      <c r="G14" s="1">
        <v>1.730872</v>
      </c>
    </row>
    <row r="15" spans="1:7" ht="12.75">
      <c r="A15" s="17">
        <v>-3</v>
      </c>
      <c r="B15" s="1">
        <v>-0.5499416</v>
      </c>
      <c r="C15" s="1">
        <v>1.511435</v>
      </c>
      <c r="D15" s="1">
        <v>-0.05987149</v>
      </c>
      <c r="E15" s="1">
        <v>1.547247</v>
      </c>
      <c r="F15" s="1">
        <v>0.5823598</v>
      </c>
      <c r="G15" s="1">
        <v>1.614291</v>
      </c>
    </row>
    <row r="16" spans="1:7" ht="12.75">
      <c r="A16" s="17">
        <v>-2.5</v>
      </c>
      <c r="B16" s="1">
        <v>-1.499416</v>
      </c>
      <c r="C16" s="1">
        <v>1.379601</v>
      </c>
      <c r="D16" s="1">
        <v>-0.4518107</v>
      </c>
      <c r="E16" s="1">
        <v>1.417723</v>
      </c>
      <c r="F16" s="1">
        <v>1.397488</v>
      </c>
      <c r="G16" s="1">
        <v>1.483239</v>
      </c>
    </row>
    <row r="17" spans="1:7" ht="12.75">
      <c r="A17" s="17">
        <v>-2</v>
      </c>
      <c r="B17" s="1">
        <v>-1.827689</v>
      </c>
      <c r="C17" s="1">
        <v>1.218578</v>
      </c>
      <c r="D17" s="1">
        <v>-0.7841706</v>
      </c>
      <c r="E17" s="1">
        <v>1.266895</v>
      </c>
      <c r="F17" s="1">
        <v>0.9620327</v>
      </c>
      <c r="G17" s="1">
        <v>1.318017</v>
      </c>
    </row>
    <row r="18" spans="1:7" ht="12.75">
      <c r="A18" s="17">
        <v>-1.5</v>
      </c>
      <c r="B18" s="1">
        <v>0.7242991</v>
      </c>
      <c r="C18" s="1">
        <v>1.009831</v>
      </c>
      <c r="D18" s="1">
        <v>2.330315</v>
      </c>
      <c r="E18" s="1">
        <v>1.058835</v>
      </c>
      <c r="F18" s="1">
        <v>4.354264</v>
      </c>
      <c r="G18" s="1">
        <v>1.115265</v>
      </c>
    </row>
    <row r="19" spans="1:7" ht="12.75">
      <c r="A19" s="17">
        <v>-1</v>
      </c>
      <c r="B19" s="1">
        <v>3.567757</v>
      </c>
      <c r="C19" s="1">
        <v>0.7389854</v>
      </c>
      <c r="D19" s="1">
        <v>5.488612</v>
      </c>
      <c r="E19" s="1">
        <v>0.7919597</v>
      </c>
      <c r="F19" s="1">
        <v>6.686916</v>
      </c>
      <c r="G19" s="1">
        <v>0.8704377</v>
      </c>
    </row>
    <row r="20" spans="1:7" ht="12.75">
      <c r="A20" s="17">
        <v>-0.5</v>
      </c>
      <c r="B20" s="1">
        <v>10.00818</v>
      </c>
      <c r="C20" s="1">
        <v>0.3740837</v>
      </c>
      <c r="D20" s="1">
        <v>11.08002</v>
      </c>
      <c r="E20" s="1">
        <v>0.4435897</v>
      </c>
      <c r="F20" s="1">
        <v>13.41063</v>
      </c>
      <c r="G20" s="1">
        <v>0.5203497</v>
      </c>
    </row>
    <row r="21" spans="1:7" ht="12.75">
      <c r="A21" s="17">
        <v>0</v>
      </c>
      <c r="B21" s="1">
        <v>20.59054</v>
      </c>
      <c r="C21" s="1">
        <v>-0.04027947</v>
      </c>
      <c r="D21" s="1">
        <v>21.22927</v>
      </c>
      <c r="E21" s="1">
        <v>0.02672572</v>
      </c>
      <c r="F21" s="1">
        <v>23.2795</v>
      </c>
      <c r="G21" s="1">
        <v>0.1318723</v>
      </c>
    </row>
    <row r="22" spans="1:7" ht="12.75">
      <c r="A22" s="17">
        <v>0.5</v>
      </c>
      <c r="B22" s="1">
        <v>26.77775</v>
      </c>
      <c r="C22" s="1">
        <v>-0.4105643</v>
      </c>
      <c r="D22" s="1">
        <v>27.63347</v>
      </c>
      <c r="E22" s="1">
        <v>-0.3226367</v>
      </c>
      <c r="F22" s="1">
        <v>28.84083</v>
      </c>
      <c r="G22" s="1">
        <v>-0.229173</v>
      </c>
    </row>
    <row r="23" spans="1:7" ht="12.75">
      <c r="A23" s="17">
        <v>1</v>
      </c>
      <c r="B23" s="1">
        <v>30.50964</v>
      </c>
      <c r="C23" s="1">
        <v>-0.6965486</v>
      </c>
      <c r="D23" s="1">
        <v>30.99065</v>
      </c>
      <c r="E23" s="1">
        <v>-0.6011187</v>
      </c>
      <c r="F23" s="1">
        <v>32.30549</v>
      </c>
      <c r="G23" s="1">
        <v>-0.5075405</v>
      </c>
    </row>
    <row r="24" spans="1:7" ht="12.75">
      <c r="A24" s="17">
        <v>1.5</v>
      </c>
      <c r="B24" s="1">
        <v>31.60222</v>
      </c>
      <c r="C24" s="1">
        <v>-0.9058491</v>
      </c>
      <c r="D24" s="1">
        <v>32.17523</v>
      </c>
      <c r="E24" s="1">
        <v>-0.81607</v>
      </c>
      <c r="F24" s="1">
        <v>33.53593</v>
      </c>
      <c r="G24" s="1">
        <v>-0.7269588</v>
      </c>
    </row>
    <row r="25" spans="1:7" ht="12.75">
      <c r="A25" s="17">
        <v>2</v>
      </c>
      <c r="B25" s="1">
        <v>30.77658</v>
      </c>
      <c r="C25" s="1">
        <v>-1.068933</v>
      </c>
      <c r="D25" s="1">
        <v>31.82652</v>
      </c>
      <c r="E25" s="1">
        <v>-0.9788103</v>
      </c>
      <c r="F25" s="1">
        <v>33.526</v>
      </c>
      <c r="G25" s="1">
        <v>-0.896438</v>
      </c>
    </row>
    <row r="26" spans="1:7" ht="12.75">
      <c r="A26" s="17">
        <v>2.5</v>
      </c>
      <c r="B26" s="1">
        <v>30.78213</v>
      </c>
      <c r="C26" s="1">
        <v>-1.19798</v>
      </c>
      <c r="D26" s="1">
        <v>31.74212</v>
      </c>
      <c r="E26" s="1">
        <v>-1.113031</v>
      </c>
      <c r="F26" s="1">
        <v>33.28067</v>
      </c>
      <c r="G26" s="1">
        <v>-1.024645</v>
      </c>
    </row>
    <row r="27" spans="1:7" ht="12.75">
      <c r="A27" s="17">
        <v>3</v>
      </c>
      <c r="B27" s="1">
        <v>30.25029</v>
      </c>
      <c r="C27" s="1">
        <v>-1.310763</v>
      </c>
      <c r="D27" s="1">
        <v>31.0847</v>
      </c>
      <c r="E27" s="1">
        <v>-1.214531</v>
      </c>
      <c r="F27" s="1">
        <v>32.22401</v>
      </c>
      <c r="G27" s="1">
        <v>-1.126298</v>
      </c>
    </row>
    <row r="28" spans="1:7" ht="12.75">
      <c r="A28" s="17">
        <v>3.5</v>
      </c>
      <c r="B28" s="1">
        <v>31.07857</v>
      </c>
      <c r="C28" s="1">
        <v>-1.411061</v>
      </c>
      <c r="D28" s="1">
        <v>31.7649</v>
      </c>
      <c r="E28" s="1">
        <v>-1.312061</v>
      </c>
      <c r="F28" s="1">
        <v>32.8937</v>
      </c>
      <c r="G28" s="1">
        <v>-1.235167</v>
      </c>
    </row>
    <row r="29" spans="1:7" ht="12.75">
      <c r="A29" s="17">
        <v>4</v>
      </c>
      <c r="B29" s="1">
        <v>31.15771</v>
      </c>
      <c r="C29" s="1">
        <v>-1.499809</v>
      </c>
      <c r="D29" s="1">
        <v>31.66764</v>
      </c>
      <c r="E29" s="1">
        <v>-1.399225</v>
      </c>
      <c r="F29" s="1">
        <v>32.99329</v>
      </c>
      <c r="G29" s="1">
        <v>-1.319487</v>
      </c>
    </row>
    <row r="30" spans="1:7" ht="12.75">
      <c r="A30" s="17">
        <v>4.5</v>
      </c>
      <c r="B30" s="1">
        <v>30.19919</v>
      </c>
      <c r="C30" s="1">
        <v>-1.572064</v>
      </c>
      <c r="D30" s="1">
        <v>31.2319</v>
      </c>
      <c r="E30" s="1">
        <v>-1.476902</v>
      </c>
      <c r="F30" s="1">
        <v>32.09872</v>
      </c>
      <c r="G30" s="1">
        <v>-1.405028</v>
      </c>
    </row>
    <row r="31" spans="1:7" ht="12.75">
      <c r="A31" s="17">
        <v>5</v>
      </c>
      <c r="B31" s="1">
        <v>29.71963</v>
      </c>
      <c r="C31" s="1">
        <v>-1.645846</v>
      </c>
      <c r="D31" s="1">
        <v>30.63201</v>
      </c>
      <c r="E31" s="1">
        <v>-1.551161</v>
      </c>
      <c r="F31" s="1">
        <v>31.26811</v>
      </c>
      <c r="G31" s="1">
        <v>-1.476291</v>
      </c>
    </row>
    <row r="32" spans="1:7" ht="12.75">
      <c r="A32" s="17">
        <v>5.5</v>
      </c>
      <c r="B32" s="1">
        <v>30.1104</v>
      </c>
      <c r="C32" s="1">
        <v>-1.703612</v>
      </c>
      <c r="D32" s="1">
        <v>31.25818</v>
      </c>
      <c r="E32" s="1">
        <v>-1.614062</v>
      </c>
      <c r="F32" s="1">
        <v>32.26986</v>
      </c>
      <c r="G32" s="1">
        <v>-1.545777</v>
      </c>
    </row>
    <row r="33" spans="1:7" ht="12.75">
      <c r="A33" s="17">
        <v>6</v>
      </c>
      <c r="B33" s="1">
        <v>31.36945</v>
      </c>
      <c r="C33" s="1">
        <v>-1.768498</v>
      </c>
      <c r="D33" s="1">
        <v>32.20211</v>
      </c>
      <c r="E33" s="1">
        <v>-1.670377</v>
      </c>
      <c r="F33" s="1">
        <v>33.00059</v>
      </c>
      <c r="G33" s="1">
        <v>-1.59564</v>
      </c>
    </row>
    <row r="34" spans="1:7" ht="12.75">
      <c r="A34" s="17">
        <v>6.5</v>
      </c>
      <c r="B34" s="1">
        <v>32.06776</v>
      </c>
      <c r="C34" s="1">
        <v>-1.830215</v>
      </c>
      <c r="D34" s="1">
        <v>33.02395</v>
      </c>
      <c r="E34" s="1">
        <v>-1.73259</v>
      </c>
      <c r="F34" s="1">
        <v>33.66034</v>
      </c>
      <c r="G34" s="1">
        <v>-1.653406</v>
      </c>
    </row>
    <row r="35" spans="1:7" ht="12.75">
      <c r="A35" s="17">
        <v>7</v>
      </c>
      <c r="B35" s="1">
        <v>33.42202</v>
      </c>
      <c r="C35" s="1">
        <v>-1.878971</v>
      </c>
      <c r="D35" s="1">
        <v>34.1177</v>
      </c>
      <c r="E35" s="1">
        <v>-1.785049</v>
      </c>
      <c r="F35" s="1">
        <v>35.18429</v>
      </c>
      <c r="G35" s="1">
        <v>-1.702963</v>
      </c>
    </row>
    <row r="36" spans="1:7" ht="12.75">
      <c r="A36" t="s">
        <v>8</v>
      </c>
      <c r="B36" s="10" t="str">
        <f>'Tyre Information'!$D$3</f>
        <v>250</v>
      </c>
      <c r="C36" s="10" t="str">
        <f>'Tyre Information'!$D$3</f>
        <v>250</v>
      </c>
      <c r="D36" s="10" t="str">
        <f>'Tyre Information'!$D$3</f>
        <v>250</v>
      </c>
      <c r="E36" s="10" t="str">
        <f>'Tyre Information'!$D$3</f>
        <v>250</v>
      </c>
      <c r="F36" s="10" t="str">
        <f>'Tyre Information'!$D$3</f>
        <v>250</v>
      </c>
      <c r="G36" s="10" t="str">
        <f>'Tyre Information'!$D$3</f>
        <v>250</v>
      </c>
    </row>
    <row r="37" spans="1:7" ht="12.75">
      <c r="A37" t="s">
        <v>9</v>
      </c>
      <c r="B37" s="1" t="s">
        <v>18</v>
      </c>
      <c r="C37" s="1" t="s">
        <v>18</v>
      </c>
      <c r="D37" s="1" t="s">
        <v>33</v>
      </c>
      <c r="E37" s="1" t="s">
        <v>33</v>
      </c>
      <c r="F37" s="1" t="s">
        <v>19</v>
      </c>
      <c r="G37" s="1" t="s">
        <v>19</v>
      </c>
    </row>
    <row r="38" spans="1:7" ht="12.75">
      <c r="A38" s="17"/>
      <c r="B38" s="1">
        <v>-21.78885</v>
      </c>
      <c r="C38" s="1">
        <v>3.384621</v>
      </c>
      <c r="D38" s="1">
        <v>-21.19305</v>
      </c>
      <c r="E38" s="1">
        <v>3.398863</v>
      </c>
      <c r="F38" s="1">
        <v>-19.4153</v>
      </c>
      <c r="G38" s="1">
        <v>3.422495</v>
      </c>
    </row>
    <row r="39" spans="1:7" ht="12.75">
      <c r="A39" s="17"/>
      <c r="B39" s="1">
        <v>-25.13581</v>
      </c>
      <c r="C39" s="1">
        <v>3.314161</v>
      </c>
      <c r="D39" s="1">
        <v>-23.77454</v>
      </c>
      <c r="E39" s="1">
        <v>3.323687</v>
      </c>
      <c r="F39" s="1">
        <v>-21.61595</v>
      </c>
      <c r="G39" s="1">
        <v>3.354249</v>
      </c>
    </row>
    <row r="40" spans="1:7" ht="12.75">
      <c r="A40" s="17"/>
      <c r="B40" s="1">
        <v>-25.23365</v>
      </c>
      <c r="C40" s="1">
        <v>3.237764</v>
      </c>
      <c r="D40" s="1">
        <v>-22.71613</v>
      </c>
      <c r="E40" s="1">
        <v>3.242899</v>
      </c>
      <c r="F40" s="1">
        <v>-21.29001</v>
      </c>
      <c r="G40" s="1">
        <v>3.264107</v>
      </c>
    </row>
    <row r="41" spans="1:7" ht="12.75">
      <c r="A41" s="17"/>
      <c r="B41" s="1">
        <v>-25.81017</v>
      </c>
      <c r="C41" s="1">
        <v>3.120781</v>
      </c>
      <c r="D41" s="1">
        <v>-23.69977</v>
      </c>
      <c r="E41" s="1">
        <v>3.130555</v>
      </c>
      <c r="F41" s="1">
        <v>-21.63435</v>
      </c>
      <c r="G41" s="1">
        <v>3.156117</v>
      </c>
    </row>
    <row r="42" spans="1:7" ht="12.75">
      <c r="A42" s="17"/>
      <c r="B42" s="1">
        <v>-27.16793</v>
      </c>
      <c r="C42" s="1">
        <v>3.008343</v>
      </c>
      <c r="D42" s="1">
        <v>-24.37296</v>
      </c>
      <c r="E42" s="1">
        <v>3.009831</v>
      </c>
      <c r="F42" s="1">
        <v>-22.51578</v>
      </c>
      <c r="G42" s="1">
        <v>3.052287</v>
      </c>
    </row>
    <row r="43" spans="1:7" ht="12.75">
      <c r="A43" s="17"/>
      <c r="B43" s="1">
        <v>-27.60719</v>
      </c>
      <c r="C43" s="1">
        <v>2.858373</v>
      </c>
      <c r="D43" s="1">
        <v>-25.47079</v>
      </c>
      <c r="E43" s="1">
        <v>2.882541</v>
      </c>
      <c r="F43" s="1">
        <v>-22.38639</v>
      </c>
      <c r="G43" s="1">
        <v>2.912416</v>
      </c>
    </row>
    <row r="44" spans="1:7" ht="12.75">
      <c r="A44" s="17"/>
      <c r="B44" s="1">
        <v>-29.13698</v>
      </c>
      <c r="C44" s="1">
        <v>2.707506</v>
      </c>
      <c r="D44" s="1">
        <v>-25.70386</v>
      </c>
      <c r="E44" s="1">
        <v>2.733946</v>
      </c>
      <c r="F44" s="1">
        <v>-23.8934</v>
      </c>
      <c r="G44" s="1">
        <v>2.769892</v>
      </c>
    </row>
    <row r="45" spans="1:7" ht="12.75">
      <c r="A45" s="17"/>
      <c r="B45" s="1">
        <v>-29.32711</v>
      </c>
      <c r="C45" s="1">
        <v>2.531307</v>
      </c>
      <c r="D45" s="1">
        <v>-27.20094</v>
      </c>
      <c r="E45" s="1">
        <v>2.564486</v>
      </c>
      <c r="F45" s="1">
        <v>-23.85572</v>
      </c>
      <c r="G45" s="1">
        <v>2.603715</v>
      </c>
    </row>
    <row r="46" spans="1:7" ht="12.75">
      <c r="A46" s="17"/>
      <c r="B46" s="1">
        <v>-27.24445</v>
      </c>
      <c r="C46" s="1">
        <v>2.318952</v>
      </c>
      <c r="D46" s="1">
        <v>-24.83119</v>
      </c>
      <c r="E46" s="1">
        <v>2.366238</v>
      </c>
      <c r="F46" s="1">
        <v>-21.71029</v>
      </c>
      <c r="G46" s="1">
        <v>2.413733</v>
      </c>
    </row>
    <row r="47" spans="1:7" ht="12.75">
      <c r="A47" s="17"/>
      <c r="B47" s="1">
        <v>-28.26081</v>
      </c>
      <c r="C47" s="1">
        <v>2.073286</v>
      </c>
      <c r="D47" s="1">
        <v>-24.46408</v>
      </c>
      <c r="E47" s="1">
        <v>2.126336</v>
      </c>
      <c r="F47" s="1">
        <v>-20.81163</v>
      </c>
      <c r="G47" s="1">
        <v>2.188645</v>
      </c>
    </row>
    <row r="48" spans="1:7" ht="12.75">
      <c r="A48" s="17"/>
      <c r="B48" s="1">
        <v>-27.40655</v>
      </c>
      <c r="C48" s="1">
        <v>1.776879</v>
      </c>
      <c r="D48" s="1">
        <v>-23.52132</v>
      </c>
      <c r="E48" s="1">
        <v>1.839531</v>
      </c>
      <c r="F48" s="1">
        <v>-19.41034</v>
      </c>
      <c r="G48" s="1">
        <v>1.912168</v>
      </c>
    </row>
    <row r="49" spans="1:7" ht="12.75">
      <c r="A49" s="17"/>
      <c r="B49" s="1">
        <v>-20.34667</v>
      </c>
      <c r="C49" s="1">
        <v>1.392467</v>
      </c>
      <c r="D49" s="1">
        <v>-16.71466</v>
      </c>
      <c r="E49" s="1">
        <v>1.47904</v>
      </c>
      <c r="F49" s="1">
        <v>-13.10806</v>
      </c>
      <c r="G49" s="1">
        <v>1.571472</v>
      </c>
    </row>
    <row r="50" spans="1:7" ht="12.75">
      <c r="A50" s="17"/>
      <c r="B50" s="1">
        <v>-9.363028</v>
      </c>
      <c r="C50" s="1">
        <v>0.9486488</v>
      </c>
      <c r="D50" s="1">
        <v>-6.448306</v>
      </c>
      <c r="E50" s="1">
        <v>1.038046</v>
      </c>
      <c r="F50" s="1">
        <v>-3.028332</v>
      </c>
      <c r="G50" s="1">
        <v>1.141704</v>
      </c>
    </row>
    <row r="51" spans="1:7" ht="12.75">
      <c r="A51" s="17"/>
      <c r="B51" s="1">
        <v>8.589953</v>
      </c>
      <c r="C51" s="1">
        <v>0.4016112</v>
      </c>
      <c r="D51" s="1">
        <v>11.26957</v>
      </c>
      <c r="E51" s="1">
        <v>0.5065478</v>
      </c>
      <c r="F51" s="1">
        <v>14.23218</v>
      </c>
      <c r="G51" s="1">
        <v>0.6199414</v>
      </c>
    </row>
    <row r="52" spans="1:7" ht="12.75">
      <c r="A52" s="17"/>
      <c r="B52" s="1">
        <v>31.72138</v>
      </c>
      <c r="C52" s="1">
        <v>-0.1733354</v>
      </c>
      <c r="D52" s="1">
        <v>32.98627</v>
      </c>
      <c r="E52" s="1">
        <v>-0.05732666</v>
      </c>
      <c r="F52" s="1">
        <v>36.13318</v>
      </c>
      <c r="G52" s="1">
        <v>0.05946472</v>
      </c>
    </row>
    <row r="53" spans="1:7" ht="12.75">
      <c r="A53" s="17"/>
      <c r="B53" s="1">
        <v>48.00877</v>
      </c>
      <c r="C53" s="1">
        <v>-0.6930171</v>
      </c>
      <c r="D53" s="1">
        <v>49.38113</v>
      </c>
      <c r="E53" s="1">
        <v>-0.5765692</v>
      </c>
      <c r="F53" s="1">
        <v>51.776</v>
      </c>
      <c r="G53" s="1">
        <v>-0.4602741</v>
      </c>
    </row>
    <row r="54" spans="1:7" ht="12.75">
      <c r="A54" s="17"/>
      <c r="B54" s="1">
        <v>57.13756</v>
      </c>
      <c r="C54" s="1">
        <v>-1.125878</v>
      </c>
      <c r="D54" s="1">
        <v>58.27103</v>
      </c>
      <c r="E54" s="1">
        <v>-1.007121</v>
      </c>
      <c r="F54" s="1">
        <v>60.24825</v>
      </c>
      <c r="G54" s="1">
        <v>-0.8960944</v>
      </c>
    </row>
    <row r="55" spans="1:7" ht="12.75">
      <c r="A55" s="17"/>
      <c r="B55" s="1">
        <v>60.18983</v>
      </c>
      <c r="C55" s="1">
        <v>-1.477646</v>
      </c>
      <c r="D55" s="1">
        <v>61.43195</v>
      </c>
      <c r="E55" s="1">
        <v>-1.334301</v>
      </c>
      <c r="F55" s="1">
        <v>63.22663</v>
      </c>
      <c r="G55" s="1">
        <v>-1.237897</v>
      </c>
    </row>
    <row r="56" spans="1:7" ht="12.75">
      <c r="A56" s="17"/>
      <c r="B56" s="1">
        <v>59.24533</v>
      </c>
      <c r="C56" s="1">
        <v>-1.761817</v>
      </c>
      <c r="D56" s="1">
        <v>61.21642</v>
      </c>
      <c r="E56" s="1">
        <v>-1.661214</v>
      </c>
      <c r="F56" s="1">
        <v>63.00993</v>
      </c>
      <c r="G56" s="1">
        <v>-1.532548</v>
      </c>
    </row>
    <row r="57" spans="1:7" ht="12.75">
      <c r="A57" s="17"/>
      <c r="B57" s="1">
        <v>58.43896</v>
      </c>
      <c r="C57" s="1">
        <v>-2.000325</v>
      </c>
      <c r="D57" s="1">
        <v>59.86887</v>
      </c>
      <c r="E57" s="1">
        <v>-1.88193</v>
      </c>
      <c r="F57" s="1">
        <v>61.62296</v>
      </c>
      <c r="G57" s="1">
        <v>-1.773977</v>
      </c>
    </row>
    <row r="58" spans="1:7" ht="12.75">
      <c r="A58" s="17"/>
      <c r="B58" s="1">
        <v>56.37149</v>
      </c>
      <c r="C58" s="1">
        <v>-2.189791</v>
      </c>
      <c r="D58" s="1">
        <v>57.73277</v>
      </c>
      <c r="E58" s="1">
        <v>-2.076073</v>
      </c>
      <c r="F58" s="1">
        <v>59.14048</v>
      </c>
      <c r="G58" s="1">
        <v>-1.964226</v>
      </c>
    </row>
    <row r="59" spans="1:7" ht="12.75">
      <c r="A59" s="17"/>
      <c r="B59" s="1">
        <v>55.39165</v>
      </c>
      <c r="C59" s="1">
        <v>-2.361007</v>
      </c>
      <c r="D59" s="1">
        <v>56.89691</v>
      </c>
      <c r="E59" s="1">
        <v>-2.244693</v>
      </c>
      <c r="F59" s="1">
        <v>58.50029</v>
      </c>
      <c r="G59" s="1">
        <v>-2.139986</v>
      </c>
    </row>
    <row r="60" spans="1:7" ht="12.75">
      <c r="A60" s="17"/>
      <c r="B60" s="1">
        <v>54.21992</v>
      </c>
      <c r="C60" s="1">
        <v>-2.503875</v>
      </c>
      <c r="D60" s="1">
        <v>55.12442</v>
      </c>
      <c r="E60" s="1">
        <v>-2.391685</v>
      </c>
      <c r="F60" s="1">
        <v>56.40508</v>
      </c>
      <c r="G60" s="1">
        <v>-2.282147</v>
      </c>
    </row>
    <row r="61" spans="1:7" ht="12.75">
      <c r="A61" s="17"/>
      <c r="B61" s="1">
        <v>52.03184</v>
      </c>
      <c r="C61" s="1">
        <v>-2.631433</v>
      </c>
      <c r="D61" s="1">
        <v>52.92406</v>
      </c>
      <c r="E61" s="1">
        <v>-2.523958</v>
      </c>
      <c r="F61" s="1">
        <v>54.50613</v>
      </c>
      <c r="G61" s="1">
        <v>-2.41715</v>
      </c>
    </row>
    <row r="62" spans="1:7" ht="12.75">
      <c r="A62" s="17"/>
      <c r="B62" s="1">
        <v>50.03476</v>
      </c>
      <c r="C62" s="1">
        <v>-2.74288</v>
      </c>
      <c r="D62" s="1">
        <v>51.17202</v>
      </c>
      <c r="E62" s="1">
        <v>-2.639699</v>
      </c>
      <c r="F62" s="1">
        <v>52.42874</v>
      </c>
      <c r="G62" s="1">
        <v>-2.53629</v>
      </c>
    </row>
    <row r="63" spans="1:7" ht="12.75">
      <c r="A63" s="17"/>
      <c r="B63" s="1">
        <v>49.19392</v>
      </c>
      <c r="C63" s="1">
        <v>-2.847339</v>
      </c>
      <c r="D63" s="1">
        <v>50.29702</v>
      </c>
      <c r="E63" s="1">
        <v>-2.737592</v>
      </c>
      <c r="F63" s="1">
        <v>51.49854</v>
      </c>
      <c r="G63" s="1">
        <v>-2.63569</v>
      </c>
    </row>
    <row r="64" spans="1:7" ht="12.75">
      <c r="A64" s="17"/>
      <c r="B64" s="1">
        <v>48.54177</v>
      </c>
      <c r="C64" s="1">
        <v>-2.931181</v>
      </c>
      <c r="D64" s="1">
        <v>49.44977</v>
      </c>
      <c r="E64" s="1">
        <v>-2.827581</v>
      </c>
      <c r="F64" s="1">
        <v>50.68399</v>
      </c>
      <c r="G64" s="1">
        <v>-2.723885</v>
      </c>
    </row>
    <row r="65" spans="1:7" ht="12.75">
      <c r="A65" s="17"/>
      <c r="B65" s="1">
        <v>47.18283</v>
      </c>
      <c r="C65" s="1">
        <v>-3.003761</v>
      </c>
      <c r="D65" s="1">
        <v>48.37091</v>
      </c>
      <c r="E65" s="1">
        <v>-2.900237</v>
      </c>
      <c r="F65" s="1">
        <v>49.37442</v>
      </c>
      <c r="G65" s="1">
        <v>-2.803127</v>
      </c>
    </row>
    <row r="66" spans="1:7" ht="12.75">
      <c r="A66" s="17"/>
      <c r="B66" s="1">
        <v>46.39165</v>
      </c>
      <c r="C66" s="1">
        <v>-3.060515</v>
      </c>
      <c r="D66" s="1">
        <v>47.61653</v>
      </c>
      <c r="E66" s="1">
        <v>-2.957086</v>
      </c>
      <c r="F66" s="1">
        <v>49.44539</v>
      </c>
      <c r="G66" s="1">
        <v>-2.859041</v>
      </c>
    </row>
    <row r="67" spans="1:7" ht="12.75">
      <c r="A67" t="s">
        <v>8</v>
      </c>
      <c r="B67" s="10" t="str">
        <f>'Tyre Information'!$D$4</f>
        <v>350</v>
      </c>
      <c r="C67" s="10" t="str">
        <f>'Tyre Information'!$D$4</f>
        <v>350</v>
      </c>
      <c r="D67" s="10" t="str">
        <f>'Tyre Information'!$D$4</f>
        <v>350</v>
      </c>
      <c r="E67" s="10" t="str">
        <f>'Tyre Information'!$D$4</f>
        <v>350</v>
      </c>
      <c r="F67" s="10" t="str">
        <f>'Tyre Information'!$D$4</f>
        <v>350</v>
      </c>
      <c r="G67" s="10" t="str">
        <f>'Tyre Information'!$D$4</f>
        <v>350</v>
      </c>
    </row>
    <row r="68" spans="1:7" ht="12.75">
      <c r="A68" t="s">
        <v>9</v>
      </c>
      <c r="B68" s="1" t="s">
        <v>18</v>
      </c>
      <c r="C68" s="1" t="s">
        <v>18</v>
      </c>
      <c r="D68" s="1" t="s">
        <v>33</v>
      </c>
      <c r="E68" s="1" t="s">
        <v>33</v>
      </c>
      <c r="F68" s="1" t="s">
        <v>19</v>
      </c>
      <c r="G68" s="1" t="s">
        <v>19</v>
      </c>
    </row>
    <row r="69" spans="1:7" ht="12.75">
      <c r="A69" s="17"/>
      <c r="B69" s="1">
        <v>-61.02804</v>
      </c>
      <c r="C69" s="1">
        <v>4.458499</v>
      </c>
      <c r="D69" s="1">
        <v>-58.87529</v>
      </c>
      <c r="E69" s="1">
        <v>4.490283</v>
      </c>
      <c r="F69" s="1">
        <v>-56.39311</v>
      </c>
      <c r="G69" s="1">
        <v>4.522202</v>
      </c>
    </row>
    <row r="70" spans="1:7" ht="12.75">
      <c r="A70" s="17"/>
      <c r="B70" s="1">
        <v>-66.16531</v>
      </c>
      <c r="C70" s="1">
        <v>4.340677</v>
      </c>
      <c r="D70" s="1">
        <v>-64.48627</v>
      </c>
      <c r="E70" s="1">
        <v>4.365226</v>
      </c>
      <c r="F70" s="1">
        <v>-61.54235</v>
      </c>
      <c r="G70" s="1">
        <v>4.413886</v>
      </c>
    </row>
    <row r="71" spans="1:7" ht="12.75">
      <c r="A71" s="17"/>
      <c r="B71" s="1">
        <v>-68.30111</v>
      </c>
      <c r="C71" s="1">
        <v>4.202237</v>
      </c>
      <c r="D71" s="1">
        <v>-66.45123</v>
      </c>
      <c r="E71" s="1">
        <v>4.236332</v>
      </c>
      <c r="F71" s="1">
        <v>-63.09492</v>
      </c>
      <c r="G71" s="1">
        <v>4.273519</v>
      </c>
    </row>
    <row r="72" spans="1:7" ht="12.75">
      <c r="A72" s="17"/>
      <c r="B72" s="1">
        <v>-72.24153</v>
      </c>
      <c r="C72" s="1">
        <v>4.033312</v>
      </c>
      <c r="D72" s="1">
        <v>-68.75759</v>
      </c>
      <c r="E72" s="1">
        <v>4.068513</v>
      </c>
      <c r="F72" s="1">
        <v>-65.23744</v>
      </c>
      <c r="G72" s="1">
        <v>4.112573</v>
      </c>
    </row>
    <row r="73" spans="1:7" ht="12.75">
      <c r="A73" s="17"/>
      <c r="B73" s="1">
        <v>-75.09959</v>
      </c>
      <c r="C73" s="1">
        <v>3.837088</v>
      </c>
      <c r="D73" s="1">
        <v>-72.38493</v>
      </c>
      <c r="E73" s="1">
        <v>3.881815</v>
      </c>
      <c r="F73" s="1">
        <v>-67.39778</v>
      </c>
      <c r="G73" s="1">
        <v>3.932518</v>
      </c>
    </row>
    <row r="74" spans="1:7" ht="12.75">
      <c r="A74" s="17"/>
      <c r="B74" s="1">
        <v>-77.80082</v>
      </c>
      <c r="C74" s="1">
        <v>3.620457</v>
      </c>
      <c r="D74" s="1">
        <v>-73.6694</v>
      </c>
      <c r="E74" s="1">
        <v>3.670568</v>
      </c>
      <c r="F74" s="1">
        <v>-69.37822</v>
      </c>
      <c r="G74" s="1">
        <v>3.729841</v>
      </c>
    </row>
    <row r="75" spans="1:7" ht="12.75">
      <c r="A75" s="17"/>
      <c r="B75" s="1">
        <v>-80.06162</v>
      </c>
      <c r="C75" s="1">
        <v>3.369521</v>
      </c>
      <c r="D75" s="1">
        <v>-75.79995</v>
      </c>
      <c r="E75" s="1">
        <v>3.429425</v>
      </c>
      <c r="F75" s="1">
        <v>-71.31075</v>
      </c>
      <c r="G75" s="1">
        <v>3.500649</v>
      </c>
    </row>
    <row r="76" spans="1:7" ht="12.75">
      <c r="A76" s="17"/>
      <c r="B76" s="1">
        <v>-81.57272</v>
      </c>
      <c r="C76" s="1">
        <v>3.085541</v>
      </c>
      <c r="D76" s="1">
        <v>-77.2795</v>
      </c>
      <c r="E76" s="1">
        <v>3.159648</v>
      </c>
      <c r="F76" s="1">
        <v>-72.13902</v>
      </c>
      <c r="G76" s="1">
        <v>3.239272</v>
      </c>
    </row>
    <row r="77" spans="1:7" ht="12.75">
      <c r="A77" s="17"/>
      <c r="B77" s="1">
        <v>-80.81455</v>
      </c>
      <c r="C77" s="1">
        <v>2.75819</v>
      </c>
      <c r="D77" s="1">
        <v>-75.95386</v>
      </c>
      <c r="E77" s="1">
        <v>2.840047</v>
      </c>
      <c r="F77" s="1">
        <v>-71.1545</v>
      </c>
      <c r="G77" s="1">
        <v>2.924195</v>
      </c>
    </row>
    <row r="78" spans="1:7" ht="12.75">
      <c r="A78" s="17"/>
      <c r="B78" s="1">
        <v>-78.61011</v>
      </c>
      <c r="C78" s="1">
        <v>2.36368</v>
      </c>
      <c r="D78" s="1">
        <v>-72.68692</v>
      </c>
      <c r="E78" s="1">
        <v>2.467414</v>
      </c>
      <c r="F78" s="1">
        <v>-67.31659</v>
      </c>
      <c r="G78" s="1">
        <v>2.559923</v>
      </c>
    </row>
    <row r="79" spans="1:7" ht="12.75">
      <c r="A79" s="17"/>
      <c r="B79" s="1">
        <v>-69.01636</v>
      </c>
      <c r="C79" s="1">
        <v>1.915833</v>
      </c>
      <c r="D79" s="1">
        <v>-64.69656</v>
      </c>
      <c r="E79" s="1">
        <v>2.024015</v>
      </c>
      <c r="F79" s="1">
        <v>-59.50731</v>
      </c>
      <c r="G79" s="1">
        <v>2.120972</v>
      </c>
    </row>
    <row r="80" spans="1:7" ht="12.75">
      <c r="A80" s="17"/>
      <c r="B80" s="1">
        <v>-50.19889</v>
      </c>
      <c r="C80" s="1">
        <v>1.429864</v>
      </c>
      <c r="D80" s="1">
        <v>-45.73394</v>
      </c>
      <c r="E80" s="1">
        <v>1.535698</v>
      </c>
      <c r="F80" s="1">
        <v>-41.46437</v>
      </c>
      <c r="G80" s="1">
        <v>1.65331</v>
      </c>
    </row>
    <row r="81" spans="1:7" ht="12.75">
      <c r="A81" s="17"/>
      <c r="B81" s="1">
        <v>-25.78037</v>
      </c>
      <c r="C81" s="1">
        <v>0.9088082</v>
      </c>
      <c r="D81" s="1">
        <v>-22.45707</v>
      </c>
      <c r="E81" s="1">
        <v>1.017811</v>
      </c>
      <c r="F81" s="1">
        <v>-18.29118</v>
      </c>
      <c r="G81" s="1">
        <v>1.13172</v>
      </c>
    </row>
    <row r="82" spans="1:7" ht="12.75">
      <c r="A82" s="17"/>
      <c r="B82" s="1">
        <v>5.936042</v>
      </c>
      <c r="C82" s="1">
        <v>0.3576665</v>
      </c>
      <c r="D82" s="1">
        <v>9.262558</v>
      </c>
      <c r="E82" s="1">
        <v>0.4714608</v>
      </c>
      <c r="F82" s="1">
        <v>12.43662</v>
      </c>
      <c r="G82" s="1">
        <v>0.577352</v>
      </c>
    </row>
    <row r="83" spans="1:7" ht="12.75">
      <c r="A83" s="17"/>
      <c r="B83" s="1">
        <v>42.53505</v>
      </c>
      <c r="C83" s="1">
        <v>-0.201741</v>
      </c>
      <c r="D83" s="1">
        <v>44.69772</v>
      </c>
      <c r="E83" s="1">
        <v>-0.07901268</v>
      </c>
      <c r="F83" s="1">
        <v>47.88026</v>
      </c>
      <c r="G83" s="1">
        <v>0.02682117</v>
      </c>
    </row>
    <row r="84" spans="1:7" ht="12.75">
      <c r="A84" s="17"/>
      <c r="B84" s="1">
        <v>71.94101</v>
      </c>
      <c r="C84" s="1">
        <v>-0.7267489</v>
      </c>
      <c r="D84" s="1">
        <v>73.783</v>
      </c>
      <c r="E84" s="1">
        <v>-0.6136035</v>
      </c>
      <c r="F84" s="1">
        <v>76.47547</v>
      </c>
      <c r="G84" s="1">
        <v>-0.5020235</v>
      </c>
    </row>
    <row r="85" spans="1:7" ht="12.75">
      <c r="A85" s="17"/>
      <c r="B85" s="1">
        <v>92.0406</v>
      </c>
      <c r="C85" s="1">
        <v>-1.22337</v>
      </c>
      <c r="D85" s="1">
        <v>93.66532</v>
      </c>
      <c r="E85" s="1">
        <v>-1.102799</v>
      </c>
      <c r="F85" s="1">
        <v>95.83968</v>
      </c>
      <c r="G85" s="1">
        <v>-0.9816741</v>
      </c>
    </row>
    <row r="86" spans="1:7" ht="12.75">
      <c r="A86" s="17"/>
      <c r="B86" s="1">
        <v>102.8245</v>
      </c>
      <c r="C86" s="1">
        <v>-1.667208</v>
      </c>
      <c r="D86" s="1">
        <v>103.9875</v>
      </c>
      <c r="E86" s="1">
        <v>-1.548851</v>
      </c>
      <c r="F86" s="1">
        <v>106.4632</v>
      </c>
      <c r="G86" s="1">
        <v>-1.430857</v>
      </c>
    </row>
    <row r="87" spans="1:7" ht="12.75">
      <c r="A87" s="17"/>
      <c r="B87" s="1">
        <v>106.7538</v>
      </c>
      <c r="C87" s="1">
        <v>-2.075329</v>
      </c>
      <c r="D87" s="1">
        <v>108.8259</v>
      </c>
      <c r="E87" s="1">
        <v>-1.941891</v>
      </c>
      <c r="F87" s="1">
        <v>110.4156</v>
      </c>
      <c r="G87" s="1">
        <v>-1.83789</v>
      </c>
    </row>
    <row r="88" spans="1:7" ht="12.75">
      <c r="A88" s="17"/>
      <c r="B88" s="1">
        <v>107.5134</v>
      </c>
      <c r="C88" s="1">
        <v>-2.432785</v>
      </c>
      <c r="D88" s="1">
        <v>108.8002</v>
      </c>
      <c r="E88" s="1">
        <v>-2.314924</v>
      </c>
      <c r="F88" s="1">
        <v>111.073</v>
      </c>
      <c r="G88" s="1">
        <v>-2.197904</v>
      </c>
    </row>
    <row r="89" spans="1:7" ht="12.75">
      <c r="A89" s="17"/>
      <c r="B89" s="1">
        <v>104.2526</v>
      </c>
      <c r="C89" s="1">
        <v>-2.749466</v>
      </c>
      <c r="D89" s="1">
        <v>105.7266</v>
      </c>
      <c r="E89" s="1">
        <v>-2.630384</v>
      </c>
      <c r="F89" s="1">
        <v>107.6825</v>
      </c>
      <c r="G89" s="1">
        <v>-2.519338</v>
      </c>
    </row>
    <row r="90" spans="1:7" ht="12.75">
      <c r="A90" s="17"/>
      <c r="B90" s="1">
        <v>101.5149</v>
      </c>
      <c r="C90" s="1">
        <v>-3.024034</v>
      </c>
      <c r="D90" s="1">
        <v>102.7944</v>
      </c>
      <c r="E90" s="1">
        <v>-2.902375</v>
      </c>
      <c r="F90" s="1">
        <v>104.4028</v>
      </c>
      <c r="G90" s="1">
        <v>-2.794288</v>
      </c>
    </row>
    <row r="91" spans="1:7" ht="12.75">
      <c r="A91" s="17"/>
      <c r="B91" s="1">
        <v>97.6396</v>
      </c>
      <c r="C91" s="1">
        <v>-3.251565</v>
      </c>
      <c r="D91" s="1">
        <v>98.87471</v>
      </c>
      <c r="E91" s="1">
        <v>-3.137389</v>
      </c>
      <c r="F91" s="1">
        <v>100.559</v>
      </c>
      <c r="G91" s="1">
        <v>-3.029131</v>
      </c>
    </row>
    <row r="92" spans="1:7" ht="12.75">
      <c r="A92" s="17"/>
      <c r="B92" s="1">
        <v>92.98658</v>
      </c>
      <c r="C92" s="1">
        <v>-3.458136</v>
      </c>
      <c r="D92" s="1">
        <v>93.34932</v>
      </c>
      <c r="E92" s="1">
        <v>-3.333632</v>
      </c>
      <c r="F92" s="1">
        <v>95.43018</v>
      </c>
      <c r="G92" s="1">
        <v>-3.238813</v>
      </c>
    </row>
    <row r="93" spans="1:7" ht="12.75">
      <c r="A93" s="17"/>
      <c r="B93" s="1">
        <v>88.47985</v>
      </c>
      <c r="C93" s="1">
        <v>-3.625821</v>
      </c>
      <c r="D93" s="1">
        <v>89.5266</v>
      </c>
      <c r="E93" s="1">
        <v>-3.512122</v>
      </c>
      <c r="F93" s="1">
        <v>91.0593</v>
      </c>
      <c r="G93" s="1">
        <v>-3.409419</v>
      </c>
    </row>
    <row r="94" spans="1:7" ht="12.75">
      <c r="A94" s="17"/>
      <c r="B94" s="1">
        <v>84.55023</v>
      </c>
      <c r="C94" s="1">
        <v>-3.782109</v>
      </c>
      <c r="D94" s="1">
        <v>86.12793</v>
      </c>
      <c r="E94" s="1">
        <v>-3.664325</v>
      </c>
      <c r="F94" s="1">
        <v>87.30725</v>
      </c>
      <c r="G94" s="1">
        <v>-3.573057</v>
      </c>
    </row>
    <row r="95" spans="1:7" ht="12.75">
      <c r="A95" s="17"/>
      <c r="B95" s="1">
        <v>80.90567</v>
      </c>
      <c r="C95" s="1">
        <v>-3.907739</v>
      </c>
      <c r="D95" s="1">
        <v>81.83295</v>
      </c>
      <c r="E95" s="1">
        <v>-3.795892</v>
      </c>
      <c r="F95" s="1">
        <v>83.46291</v>
      </c>
      <c r="G95" s="1">
        <v>-3.706361</v>
      </c>
    </row>
    <row r="96" spans="1:7" ht="12.75">
      <c r="A96" s="17"/>
      <c r="B96" s="1">
        <v>76.85252</v>
      </c>
      <c r="C96" s="1">
        <v>-4.017601</v>
      </c>
      <c r="D96" s="1">
        <v>77.69452</v>
      </c>
      <c r="E96" s="1">
        <v>-3.900275</v>
      </c>
      <c r="F96" s="1">
        <v>79.37646</v>
      </c>
      <c r="G96" s="1">
        <v>-3.816146</v>
      </c>
    </row>
    <row r="97" spans="1:7" ht="12.75">
      <c r="A97" s="17"/>
      <c r="B97" s="1">
        <v>73.63552</v>
      </c>
      <c r="C97" s="1">
        <v>-4.107533</v>
      </c>
      <c r="D97" s="1">
        <v>74.98248</v>
      </c>
      <c r="E97" s="1">
        <v>-3.994426</v>
      </c>
      <c r="F97" s="1">
        <v>76.78768</v>
      </c>
      <c r="G97" s="1">
        <v>-3.906575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6"/>
  <sheetViews>
    <sheetView showGridLines="0" workbookViewId="0" topLeftCell="A1">
      <selection activeCell="L4" sqref="L4"/>
    </sheetView>
  </sheetViews>
  <sheetFormatPr defaultColWidth="9.140625" defaultRowHeight="12.75"/>
  <cols>
    <col min="3" max="3" width="11.28125" style="0" bestFit="1" customWidth="1"/>
    <col min="5" max="5" width="8.8515625" style="0" customWidth="1"/>
    <col min="6" max="6" width="20.7109375" style="0" bestFit="1" customWidth="1"/>
    <col min="8" max="8" width="9.57421875" style="0" customWidth="1"/>
  </cols>
  <sheetData>
    <row r="2" spans="1:10" ht="31.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11"/>
      <c r="B3" s="6" t="s">
        <v>10</v>
      </c>
      <c r="C3" s="6" t="str">
        <f>'Tyre Information'!$B$5</f>
        <v>RC353STB</v>
      </c>
      <c r="D3" s="6"/>
      <c r="E3" s="6" t="s">
        <v>1</v>
      </c>
      <c r="F3" s="6" t="str">
        <f>'Tyre Information'!$B$2</f>
        <v>7.0/20.0-13</v>
      </c>
      <c r="G3" s="6"/>
      <c r="H3" s="6" t="s">
        <v>11</v>
      </c>
      <c r="I3" s="6" t="str">
        <f>Data!B6</f>
        <v>1°</v>
      </c>
      <c r="J3" s="12"/>
    </row>
    <row r="4" spans="1:10" ht="15.75">
      <c r="A4" s="13"/>
      <c r="B4" s="7" t="s">
        <v>15</v>
      </c>
      <c r="C4" s="7" t="str">
        <f>Data!B3</f>
        <v>10998</v>
      </c>
      <c r="D4" s="7"/>
      <c r="E4" s="7" t="s">
        <v>0</v>
      </c>
      <c r="F4" s="7" t="str">
        <f>'Tyre Information'!$B$1</f>
        <v>Formula Continental</v>
      </c>
      <c r="G4" s="7"/>
      <c r="H4" s="7" t="s">
        <v>2</v>
      </c>
      <c r="I4" s="7" t="str">
        <f>Data!B4</f>
        <v>26 P.S.I.</v>
      </c>
      <c r="J4" s="14"/>
    </row>
    <row r="5" spans="1:10" ht="16.5" thickBot="1">
      <c r="A5" s="15"/>
      <c r="B5" s="8" t="s">
        <v>12</v>
      </c>
      <c r="C5" s="9" t="str">
        <f>'Tyre Information'!$B$6</f>
        <v>31/07/01</v>
      </c>
      <c r="D5" s="8"/>
      <c r="E5" s="8" t="s">
        <v>3</v>
      </c>
      <c r="F5" s="8" t="str">
        <f>'Tyre Information'!$B$3</f>
        <v>6 x 13</v>
      </c>
      <c r="G5" s="8"/>
      <c r="H5" s="8" t="s">
        <v>4</v>
      </c>
      <c r="I5" s="8" t="str">
        <f>'Tyre Information'!$B$4</f>
        <v>20 KPH</v>
      </c>
      <c r="J5" s="16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5.7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.7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.75">
      <c r="A48" s="5"/>
      <c r="B48" s="5"/>
      <c r="C48" s="5"/>
      <c r="D48" s="5"/>
      <c r="E48" s="5"/>
      <c r="F48" s="5"/>
      <c r="G48" s="5"/>
      <c r="H48" s="5"/>
      <c r="I48" s="5"/>
      <c r="J48" s="5"/>
    </row>
    <row r="51" ht="13.5" thickBot="1"/>
    <row r="52" spans="1:10" ht="15.75">
      <c r="A52" s="11"/>
      <c r="B52" s="6" t="s">
        <v>10</v>
      </c>
      <c r="C52" s="6" t="str">
        <f>'Tyre Information'!$B$5</f>
        <v>RC353STB</v>
      </c>
      <c r="D52" s="6"/>
      <c r="E52" s="6" t="s">
        <v>1</v>
      </c>
      <c r="F52" s="6" t="str">
        <f>'Tyre Information'!$B$2</f>
        <v>7.0/20.0-13</v>
      </c>
      <c r="G52" s="6"/>
      <c r="H52" s="6" t="s">
        <v>11</v>
      </c>
      <c r="I52" s="6" t="str">
        <f>Data!D6</f>
        <v>1.5°</v>
      </c>
      <c r="J52" s="12"/>
    </row>
    <row r="53" spans="1:10" ht="15.75">
      <c r="A53" s="13"/>
      <c r="B53" s="7" t="s">
        <v>15</v>
      </c>
      <c r="C53" s="7" t="str">
        <f>Data!D3</f>
        <v>10998</v>
      </c>
      <c r="D53" s="7"/>
      <c r="E53" s="7" t="s">
        <v>0</v>
      </c>
      <c r="F53" s="7" t="str">
        <f>'Tyre Information'!$B$1</f>
        <v>Formula Continental</v>
      </c>
      <c r="G53" s="7"/>
      <c r="H53" s="7" t="s">
        <v>2</v>
      </c>
      <c r="I53" s="7" t="str">
        <f>Data!D4</f>
        <v>26 P.S.I.</v>
      </c>
      <c r="J53" s="14"/>
    </row>
    <row r="54" spans="1:10" ht="16.5" thickBot="1">
      <c r="A54" s="15"/>
      <c r="B54" s="8" t="s">
        <v>12</v>
      </c>
      <c r="C54" s="9" t="str">
        <f>'Tyre Information'!$B$6</f>
        <v>31/07/01</v>
      </c>
      <c r="D54" s="8"/>
      <c r="E54" s="8" t="s">
        <v>3</v>
      </c>
      <c r="F54" s="8" t="str">
        <f>'Tyre Information'!$B$3</f>
        <v>6 x 13</v>
      </c>
      <c r="G54" s="8"/>
      <c r="H54" s="8" t="s">
        <v>4</v>
      </c>
      <c r="I54" s="8" t="str">
        <f>'Tyre Information'!$B$4</f>
        <v>20 KPH</v>
      </c>
      <c r="J54" s="16"/>
    </row>
    <row r="55" spans="1:10" ht="15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.75">
      <c r="A97" s="5"/>
      <c r="B97" s="5"/>
      <c r="C97" s="5"/>
      <c r="D97" s="5"/>
      <c r="E97" s="5"/>
      <c r="F97" s="5"/>
      <c r="G97" s="5"/>
      <c r="H97" s="5"/>
      <c r="I97" s="5"/>
      <c r="J97" s="5"/>
    </row>
    <row r="100" ht="13.5" thickBot="1"/>
    <row r="101" spans="1:10" ht="15.75">
      <c r="A101" s="11"/>
      <c r="B101" s="6" t="s">
        <v>10</v>
      </c>
      <c r="C101" s="6" t="str">
        <f>'Tyre Information'!$B$5</f>
        <v>RC353STB</v>
      </c>
      <c r="D101" s="6"/>
      <c r="E101" s="6" t="s">
        <v>1</v>
      </c>
      <c r="F101" s="6" t="str">
        <f>'Tyre Information'!$B$2</f>
        <v>7.0/20.0-13</v>
      </c>
      <c r="G101" s="6"/>
      <c r="H101" s="6" t="s">
        <v>11</v>
      </c>
      <c r="I101" s="6" t="str">
        <f>Data!F6</f>
        <v>2°</v>
      </c>
      <c r="J101" s="12"/>
    </row>
    <row r="102" spans="1:10" ht="15.75">
      <c r="A102" s="13"/>
      <c r="B102" s="7" t="s">
        <v>15</v>
      </c>
      <c r="C102" s="7" t="str">
        <f>Data!F3</f>
        <v>10998</v>
      </c>
      <c r="D102" s="7"/>
      <c r="E102" s="7" t="s">
        <v>0</v>
      </c>
      <c r="F102" s="7" t="str">
        <f>'Tyre Information'!$B$1</f>
        <v>Formula Continental</v>
      </c>
      <c r="G102" s="7"/>
      <c r="H102" s="7" t="s">
        <v>2</v>
      </c>
      <c r="I102" s="7" t="str">
        <f>Data!F4</f>
        <v>26 P.S.I.</v>
      </c>
      <c r="J102" s="14"/>
    </row>
    <row r="103" spans="1:10" ht="16.5" thickBot="1">
      <c r="A103" s="15"/>
      <c r="B103" s="8" t="s">
        <v>12</v>
      </c>
      <c r="C103" s="9" t="str">
        <f>'Tyre Information'!$B$6</f>
        <v>31/07/01</v>
      </c>
      <c r="D103" s="8"/>
      <c r="E103" s="8" t="s">
        <v>3</v>
      </c>
      <c r="F103" s="8" t="str">
        <f>'Tyre Information'!$B$3</f>
        <v>6 x 13</v>
      </c>
      <c r="G103" s="8"/>
      <c r="H103" s="8" t="s">
        <v>4</v>
      </c>
      <c r="I103" s="8" t="str">
        <f>'Tyre Information'!$B$4</f>
        <v>20 KPH</v>
      </c>
      <c r="J103" s="16"/>
    </row>
    <row r="104" spans="1:10" ht="15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.75">
      <c r="A146" s="5"/>
      <c r="B146" s="5"/>
      <c r="C146" s="5"/>
      <c r="D146" s="5"/>
      <c r="E146" s="5"/>
      <c r="F146" s="5"/>
      <c r="G146" s="5"/>
      <c r="H146" s="5"/>
      <c r="I146" s="5"/>
      <c r="J146" s="5"/>
    </row>
  </sheetData>
  <printOptions/>
  <pageMargins left="0.29" right="0.75" top="0.27" bottom="0.51" header="0.25" footer="0.5"/>
  <pageSetup horizontalDpi="300" verticalDpi="300" orientation="portrait" paperSize="9" r:id="rId2"/>
  <rowBreaks count="2" manualBreakCount="2">
    <brk id="49" max="255" man="1"/>
    <brk id="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Cooper-Avon Tyres Racing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F3 Stab Rig Data and Graphs</dc:title>
  <dc:subject/>
  <dc:creator>Pete Morgan</dc:creator>
  <cp:keywords/>
  <dc:description/>
  <cp:lastModifiedBy>ojetson</cp:lastModifiedBy>
  <cp:lastPrinted>2009-06-29T15:24:41Z</cp:lastPrinted>
  <dcterms:created xsi:type="dcterms:W3CDTF">2000-08-08T15:28:19Z</dcterms:created>
  <dcterms:modified xsi:type="dcterms:W3CDTF">2010-04-22T15:43:36Z</dcterms:modified>
  <cp:category/>
  <cp:version/>
  <cp:contentType/>
  <cp:contentStatus/>
</cp:coreProperties>
</file>